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5195" windowHeight="11640" activeTab="0"/>
  </bookViews>
  <sheets>
    <sheet name="Fragebogen" sheetId="1" r:id="rId1"/>
    <sheet name="Diagramm" sheetId="2" r:id="rId2"/>
    <sheet name="Datenblatt" sheetId="3" state="hidden" r:id="rId3"/>
  </sheets>
  <definedNames>
    <definedName name="_Toc150239884" localSheetId="0">'Fragebogen'!#REF!</definedName>
    <definedName name="_Toc150239885" localSheetId="0">'Fragebogen'!$B$58</definedName>
    <definedName name="_Toc150239886" localSheetId="0">'Fragebogen'!$B$80</definedName>
    <definedName name="_Toc150239887" localSheetId="0">'Fragebogen'!$B$88</definedName>
    <definedName name="_Toc150239888" localSheetId="0">'Fragebogen'!$B$96</definedName>
    <definedName name="_Toc150239889" localSheetId="0">'Fragebogen'!$B$36</definedName>
    <definedName name="_xlnm.Print_Area" localSheetId="1">'Diagramm'!$A$1:$K$39</definedName>
    <definedName name="_xlnm.Print_Area" localSheetId="0">'Fragebogen'!$A$2:$C$114</definedName>
    <definedName name="_xlnm.Print_Titles" localSheetId="0">'Fragebogen'!$15:$15</definedName>
    <definedName name="Z_3DFDE5C8_1086_4284_9AEE_F3698CB4BD6C_.wvu.PrintArea" localSheetId="0" hidden="1">'Fragebogen'!$A$4:$C$114</definedName>
    <definedName name="Z_3DFDE5C8_1086_4284_9AEE_F3698CB4BD6C_.wvu.PrintTitles" localSheetId="0" hidden="1">'Fragebogen'!$15:$15</definedName>
  </definedNames>
  <calcPr fullCalcOnLoad="1"/>
</workbook>
</file>

<file path=xl/sharedStrings.xml><?xml version="1.0" encoding="utf-8"?>
<sst xmlns="http://schemas.openxmlformats.org/spreadsheetml/2006/main" count="116" uniqueCount="98">
  <si>
    <t>Anleitung:</t>
  </si>
  <si>
    <t>Die Zuständigkeiten für die Ergebnissicherung sind klar geregelt.</t>
  </si>
  <si>
    <t>Strategie und Aktivitäten für die Öffentlichkeitsarbeit sind festgelegt.</t>
  </si>
  <si>
    <t>Nr.</t>
  </si>
  <si>
    <t>Indikatoren</t>
  </si>
  <si>
    <t>Wert   0 - 5</t>
  </si>
  <si>
    <t>Die Ziele werden mindestens einmal im Jahr reflektiert und ggf. angepasst.</t>
  </si>
  <si>
    <t>Es wird bewusst eine Konfliktkultur gepflegt, in der mit Widerständen produktiv umgegangen wird.</t>
  </si>
  <si>
    <t>Es werden Aktivitäten unternommen, die Bürgerschaft / die Öffentlichkeit vom Wert der Kinder- und Jugendbeteiligung zu überzeugen.</t>
  </si>
  <si>
    <t>Prozessdimensionen</t>
  </si>
  <si>
    <t>Themen</t>
  </si>
  <si>
    <t>Personelle und finanzielle Ressourcen</t>
  </si>
  <si>
    <t>Methoden</t>
  </si>
  <si>
    <t>Ergebnissicherung und -transfer</t>
  </si>
  <si>
    <t>Die Methoden entsprechen dem Entwicklungs- und Bildungsstand der Zielgruppe.</t>
  </si>
  <si>
    <t>Ziele / Zielgruppe</t>
  </si>
  <si>
    <t>Die Arbeit wird durch ehrenamtlich Tätige unterstützt.</t>
  </si>
  <si>
    <t>Die Ziele des Vorhabens sind für die Öffentlichkeit transparent und nachvollziehbar.</t>
  </si>
  <si>
    <t>Zur Begleitung und Unterstützung der Aktivitäten steht ausreichend hauptamtliches Personal zur Verfügung.</t>
  </si>
  <si>
    <t>Es ist gelungen, Partner in die Umsetzung des Vorhabens mit einzubinden.</t>
  </si>
  <si>
    <t>Die Zuständigkeiten für die Umsetzung der Aktivitäten und Maßnahmen sind klar geregelt.</t>
  </si>
  <si>
    <t>Es ist gelungen, Jugendliche in die Planung und Organisation (z.B. für die Werbung/ Bekanntmachung) des Vorhabens einzubinden.</t>
  </si>
  <si>
    <t>Es wird fortlaufend darauf geachtet, Partner einzubinden (z.B. für Information und Werbung, finanzielle Unterstützung, Infrastruktur, mediale Unterstützung).</t>
  </si>
  <si>
    <t>Die Zwischen- und Endergebnisse des Vorhabens werden dokumentiert und veröffentlicht.</t>
  </si>
  <si>
    <t>Die Teilnahme ist auch ohne spezifische Fachkenntnisse möglich.</t>
  </si>
  <si>
    <t>Die eingesetzten Methoden sind dem Thema und dem Gegenstand des Vorhabens angepasst.</t>
  </si>
  <si>
    <t>Summe</t>
  </si>
  <si>
    <t>Durchschnitt der Werte</t>
  </si>
  <si>
    <t>Die Zwischenergebnisse des Vorhabens sind im Jugendhilfeausschuss bekannt.</t>
  </si>
  <si>
    <t>Die notwendige Infrastruktur (Büro, Kommunikation, Technik) ist vorhanden.</t>
  </si>
  <si>
    <t>Relevante Akteure für das Vorhaben in Politik, Verwaltung und bei freien Trägern sind identifiziert und werden ihrem Zweck entsprechend eingebunden bzw. informiert.</t>
  </si>
  <si>
    <t>Die Endergebnisse des Vorhabens sind durch eine bilanzierende Dokumentation der Kommunalpolitik bekannt.</t>
  </si>
  <si>
    <t>Die Endergebnisse des Vorhabens sind durch eine bilanzierende Dokumentation in Fachämtern/
-bereichen der Kommunalverwaltung bekannt (Partizipation als Querschnittsaufgabe der Verwaltung).</t>
  </si>
  <si>
    <t>Die Ziele des Vorhabens sind für die Zielgruppen transparent. Sie werden verständlich und motivierend bekannt gemacht.</t>
  </si>
  <si>
    <t>Die aus konzeptionellen Gründen angesprochene Zielgruppe nimmt tatsächlich an dem Vorhaben teil.</t>
  </si>
  <si>
    <t>Die Zwischenergebnisse des Vorhabens sind den relevanten Kommunalpolitikern bekannt.</t>
  </si>
  <si>
    <t>Die erhobenen bzw. nicht erhobenen Kostenbeiträge sind gerechtfertigt.</t>
  </si>
  <si>
    <t>Das Vorhaben hat Ernstcharakter, d.h. es existieren Handlungsspielräume und ein garantierter Entscheidungsrahmen für Kinder und Jugendliche.</t>
  </si>
  <si>
    <t>Mit den Kindern und Jugendlichen wird wertschätzend und respektvoll („auf gleicher Augenhöhe“) kommuniziert.</t>
  </si>
  <si>
    <t>Die Kinder und Jugendlichen haben Gestaltungsspielräume für Aktivitäten und Arbeitsformen.</t>
  </si>
  <si>
    <t>Es wird darauf geachtet, auch Entspannung, Erholungsphasen und Gemeinschaftserlebnisse für die Kinder und Jugendlichen zu gewährleisten.</t>
  </si>
  <si>
    <t>Der gesamte Entwicklungs-/Entscheidungsprozess des Vorhabens ist für die Kinder und Jugendlichen überschaubar und nachvollziehbar (Ganzheitlichkeit).</t>
  </si>
  <si>
    <t>Initiativen und Anregungen von Kindern und Jugendlichen werden zeitnah aufgegriffen.</t>
  </si>
  <si>
    <t>Die Kinder und Jugendlichen werden zum aktiven Handeln angeregt und befähigt.</t>
  </si>
  <si>
    <t>Die Kinder und Jugendlichen führen innerhalb eines vereinbarten Handlungsrahmens Tätigkeiten eigenverantwortlich und selbstständig aus.</t>
  </si>
  <si>
    <t>Resultate bei beteiligten Kindern und Jugendlichen</t>
  </si>
  <si>
    <t>Die beteiligten Kinder und Jugendlichen eignen sich durch ihre Mitarbeit neues Wissen bzw. neue Handlungskompetenzen (fachliche Lernprozesse) an.</t>
  </si>
  <si>
    <t>Öffentliche Anerkennung für Kinder und Jugendliche</t>
  </si>
  <si>
    <t>Die beteiligten Kinder und Jugendlichen erhalten Anerkennung durch andere Jugendliche in der Kommune.</t>
  </si>
  <si>
    <t>Das Engagement der Kinder und Jugendlichen erhält öffentliche Anerkennung und wird gewürdigt (z.B. Vergünstigungen für Jugendliche, öffentliche Auszeichnungen, Presseberichte).</t>
  </si>
  <si>
    <t>Kinder und Jugendliche treffen als gleichberechtigte Mitglieder der Kommune Entscheidungen mit.</t>
  </si>
  <si>
    <t>Das Feedback der beteiligten Kinder und Jugendlichen wird systematisch erhoben und in der Steuerung berücksichtigt (Zufriedenheit mit dem Beteiligungsprozess).</t>
  </si>
  <si>
    <t>Die Zielklärung ist an einem für alle relevanten Akteure transparenten Zeitpunkt abgeschlossen. Alle stimmen zu, dass die Ziele hinreichend ausformuliert sind.</t>
  </si>
  <si>
    <t>Das Vorhaben ist Bestandteil einer kommunalen Beteiligungsstrategie.</t>
  </si>
  <si>
    <t>I. Themen</t>
  </si>
  <si>
    <t>II. Ziele</t>
  </si>
  <si>
    <t>III. Gesamtkonzeption</t>
  </si>
  <si>
    <t>IV. Ressourcen</t>
  </si>
  <si>
    <t>VI. Methoden</t>
  </si>
  <si>
    <t>VII. Resultate</t>
  </si>
  <si>
    <t>VIII. Anerkennung</t>
  </si>
  <si>
    <t>IX. Ergebnissicherung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</si>
  <si>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</si>
  <si>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</si>
  <si>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</si>
  <si>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</si>
  <si>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</si>
  <si>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</si>
  <si>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</si>
  <si>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</si>
  <si>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</si>
  <si>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 xml:space="preserve">Titel des Vorhabens: </t>
  </si>
  <si>
    <t>X.</t>
  </si>
  <si>
    <t>Bilanzierung</t>
  </si>
  <si>
    <t>X. Bilanzierung</t>
  </si>
  <si>
    <t>V. Prozessgestaltung</t>
  </si>
  <si>
    <t>Die Methoden zur Erarbeitung der Zielsetzungen sind für die jeweiligen Zielgruppen attraktiv (z.B. Workshops, Diskussionsrunden, Internetforen, Zukunftswerkstätten, Ideenwettbewerbe, 
Kinderlandkarten, Mädchen-/Jungentage etc.).</t>
  </si>
  <si>
    <t>Die Zwischenergebnisse des Vorhabens sind in Fachämtern/-bereichen der Kommunalverwaltung 
bekannt (Partizipation als Querschnittsaufgabe der Verwaltung).</t>
  </si>
  <si>
    <t>Die benötigten finanziellen Mittel für das gesamte Vorhaben und für einzelne Maßnahmen sind 
vorhanden.</t>
  </si>
  <si>
    <t>Die Jugendlichen erhalten eine Begleitung von adäquat qualifizierten Personen, um ihnen die benötigte Sachkenntnis und sozialen Kompetenzen zur Artikulation ihrer Interessen und zur 
Entscheidungsfindung zu vermitteln.</t>
  </si>
  <si>
    <t>Die Endergebnisse des Vorhabens sind durch eine bilanzierende Dokumentation im 
Jugendhilfeausschuss bekannt.</t>
  </si>
  <si>
    <t>Bei der Definition und Formulierung der Ziele für das Vorhaben werden alle relevanten Akteure beteiligt (Kinder und/oder Jugendliche, Schlüsselpersonen im Stadtteil, Bezirksvertreter, 
Verwaltungsmitarbeitende etc.).</t>
  </si>
  <si>
    <t xml:space="preserve">Optionale Items (mind. eines muss berücksichtigt werden)                                                       </t>
  </si>
  <si>
    <t>Mit dem Vorhaben wird ein übergreifendes und nicht nur ein kinder- und jugendspezifisches Thema bearbeitet.</t>
  </si>
  <si>
    <t>Die Themenstellung wurde von Kindern und Jugendlichen eingebracht oder mit ihnen gemeinsam entwickelt.</t>
  </si>
  <si>
    <t>Die Bedeutung des Themas bzw. des Gegenstandes des Vorhabens wird in der Öffentlichkeit hoch eingeschätzt.</t>
  </si>
  <si>
    <t>Die Bedeutung des Themas bzw. des Gegenstandes des Vorhabens wird von Kindern und Jugendlichen hoch eingeschätzt.</t>
  </si>
  <si>
    <t>Gesamtkonzeption / Ausgestaltung des kinder- und jugendpolitischen Mandates</t>
  </si>
  <si>
    <t>Die verkehrstechnische Erreichbarkeit des Angebotes entspricht dem Mobilitätsverhalten der Zielgruppe.</t>
  </si>
  <si>
    <t>Die beteiligten Kinder und Jugendlichen erleben durch das Vorhaben politische Entscheidungsprozesse vollständig mit und erlernen Handlungskompetenzen zur Vertretung politischer Themen/Interessen (politische Lernprozesse).</t>
  </si>
  <si>
    <t>Die beteiligten Kinder und Jugendlichen erwerben/trainieren Kompetenzen zur Interaktion mit 
Menschen, um zur Bewältigung sozialer oder kultureller Herausforderungen beizutragen (soziale 
Lernprozesse).</t>
  </si>
  <si>
    <t>Das Vorhaben hat für Kinder und Jugendliche in der Kommune konkrete (sichtbare/erlebbare) Verbesserungen zur Folge.</t>
  </si>
  <si>
    <t>Das Vorhaben wird mit mindestens einer Form der Evaluation begleitet: Selbstevaluation/interne Evaluation/externe Evaluation.</t>
  </si>
  <si>
    <t>Durch die Öffentlichkeitsarbeit wurde erreicht, dass weite Teile der Bürgerschaft über die Vorteile der Kinder- und Jugendbeteiligung informiert wurden.</t>
  </si>
  <si>
    <t>Die Ziele des Vorhabens wurden unserer/meiner Einschätzung nach tatsächlich erreicht.</t>
  </si>
  <si>
    <t>Bitte beurteilen Sie auf einer Skala von 0 bis 5, in welchem Maße die einzelnen Punkte bereits zutreffen.</t>
  </si>
  <si>
    <t>Das Instrument zur Selbstevaluation von Partizipationsvorhaben wurde im Rahmen der Initiative „mitWirkung!“ der Bertelsmann Stiftung unter Federführung von Prof. Dr. Roland Roth, Hochschule Magdeburg-Stendal (FH), und mit fachlicher Unterstützung durch Stefan Schmidt, Univation, Institut für Evaluation, Dr. Beywl &amp; Associates GmbH, Köln, entwickelt.</t>
  </si>
  <si>
    <t xml:space="preserve">Diese Dimension sollte nach Abschluss des Vorhabens bearbeitet werden.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</si>
</sst>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4"/>
      <name val="Arial"/>
      <family val="0"/>
    </font>
    <font>
      <b/>
      <sz val="12"/>
      <color indexed="24"/>
      <name val="Arial"/>
      <family val="0"/>
    </font>
    <font>
      <sz val="11"/>
      <color indexed="24"/>
      <name val="Arial"/>
      <family val="0"/>
    </font>
    <font>
      <b/>
      <sz val="11"/>
      <color indexed="24"/>
      <name val="Arial"/>
      <family val="0"/>
    </font>
    <font>
      <b/>
      <sz val="10"/>
      <color indexed="24"/>
      <name val="Arial"/>
      <family val="0"/>
    </font>
    <font>
      <b/>
      <sz val="11"/>
      <color indexed="37"/>
      <name val="Arial"/>
      <family val="0"/>
    </font>
    <font>
      <sz val="10"/>
      <color indexed="37"/>
      <name val="Arial"/>
      <family val="0"/>
    </font>
    <font>
      <b/>
      <sz val="11"/>
      <color indexed="34"/>
      <name val="Arial"/>
      <family val="0"/>
    </font>
    <font>
      <b/>
      <sz val="11"/>
      <color indexed="35"/>
      <name val="Arial"/>
      <family val="0"/>
    </font>
    <font>
      <sz val="10"/>
      <color indexed="35"/>
      <name val="Arial"/>
      <family val="0"/>
    </font>
    <font>
      <b/>
      <sz val="16"/>
      <color indexed="35"/>
      <name val="Arial"/>
      <family val="0"/>
    </font>
    <font>
      <b/>
      <sz val="12"/>
      <color indexed="35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b/>
      <sz val="11.5"/>
      <name val="Arial"/>
      <family val="2"/>
    </font>
    <font>
      <sz val="19"/>
      <name val="Arial"/>
      <family val="0"/>
    </font>
    <font>
      <b/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24"/>
      </left>
      <right>
        <color indexed="63"/>
      </right>
      <top style="hair">
        <color indexed="24"/>
      </top>
      <bottom style="hair">
        <color indexed="24"/>
      </bottom>
    </border>
    <border>
      <left>
        <color indexed="63"/>
      </left>
      <right>
        <color indexed="63"/>
      </right>
      <top style="hair">
        <color indexed="24"/>
      </top>
      <bottom style="hair">
        <color indexed="24"/>
      </bottom>
    </border>
    <border>
      <left>
        <color indexed="63"/>
      </left>
      <right style="hair">
        <color indexed="24"/>
      </right>
      <top style="hair">
        <color indexed="24"/>
      </top>
      <bottom style="hair">
        <color indexed="2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2" borderId="2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Fill="1" applyAlignment="1">
      <alignment vertical="center"/>
    </xf>
    <xf numFmtId="0" fontId="11" fillId="2" borderId="6" xfId="0" applyFont="1" applyFill="1" applyBorder="1" applyAlignment="1" applyProtection="1">
      <alignment horizontal="center" vertical="center"/>
      <protection/>
    </xf>
    <xf numFmtId="0" fontId="11" fillId="2" borderId="7" xfId="0" applyFont="1" applyFill="1" applyBorder="1" applyAlignment="1" applyProtection="1">
      <alignment vertical="center"/>
      <protection/>
    </xf>
    <xf numFmtId="0" fontId="12" fillId="2" borderId="2" xfId="0" applyFont="1" applyFill="1" applyBorder="1" applyAlignment="1" applyProtection="1">
      <alignment vertical="center"/>
      <protection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8" fillId="2" borderId="6" xfId="0" applyFont="1" applyFill="1" applyBorder="1" applyAlignment="1" applyProtection="1">
      <alignment horizontal="center" vertical="center"/>
      <protection/>
    </xf>
    <xf numFmtId="0" fontId="8" fillId="2" borderId="7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right" vertical="center" wrapText="1" indent="1"/>
    </xf>
    <xf numFmtId="0" fontId="4" fillId="0" borderId="12" xfId="0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vertical="center"/>
    </xf>
    <xf numFmtId="0" fontId="3" fillId="5" borderId="4" xfId="0" applyFont="1" applyFill="1" applyBorder="1" applyAlignment="1" applyProtection="1">
      <alignment horizontal="right" vertical="center"/>
      <protection locked="0"/>
    </xf>
    <xf numFmtId="0" fontId="7" fillId="5" borderId="10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justify" vertical="center" wrapText="1"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left" vertical="center" wrapText="1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1" fillId="2" borderId="6" xfId="0" applyFont="1" applyFill="1" applyBorder="1" applyAlignment="1" applyProtection="1">
      <alignment horizontal="left" vertical="center"/>
      <protection/>
    </xf>
    <xf numFmtId="0" fontId="11" fillId="2" borderId="7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vertical="top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15" fillId="4" borderId="6" xfId="0" applyFont="1" applyFill="1" applyBorder="1" applyAlignment="1">
      <alignment horizontal="justify" wrapText="1"/>
    </xf>
    <xf numFmtId="0" fontId="15" fillId="4" borderId="7" xfId="0" applyFont="1" applyFill="1" applyBorder="1" applyAlignment="1">
      <alignment horizontal="justify" wrapText="1"/>
    </xf>
    <xf numFmtId="0" fontId="15" fillId="4" borderId="2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5" borderId="4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264"/>
      <rgbColor rgb="00CCCC9A"/>
      <rgbColor rgb="00EBEBD7"/>
      <rgbColor rgb="0091C8C8"/>
      <rgbColor rgb="00B2D9D9"/>
      <rgbColor rgb="00E4F2F2"/>
      <rgbColor rgb="00808080"/>
      <rgbColor rgb="00DDDDDD"/>
      <rgbColor rgb="00C80F41"/>
      <rgbColor rgb="00FFFFFF"/>
      <rgbColor rgb="00FFFFFF"/>
      <rgbColor rgb="00F8F8F8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Bewertung des Entwicklungsstandes             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Datenblatt!$A$1:$J$1</c:f>
              <c:strCache>
                <c:ptCount val="10"/>
                <c:pt idx="0">
                  <c:v>I. Themen</c:v>
                </c:pt>
                <c:pt idx="1">
                  <c:v>II. Ziele</c:v>
                </c:pt>
                <c:pt idx="2">
                  <c:v>III. Gesamtkonzeption</c:v>
                </c:pt>
                <c:pt idx="3">
                  <c:v>IV. Ressourcen</c:v>
                </c:pt>
                <c:pt idx="4">
                  <c:v>V. Prozessgestaltung</c:v>
                </c:pt>
                <c:pt idx="5">
                  <c:v>VI. Methoden</c:v>
                </c:pt>
                <c:pt idx="6">
                  <c:v>VII. Resultate</c:v>
                </c:pt>
                <c:pt idx="7">
                  <c:v>VIII. Anerkennung</c:v>
                </c:pt>
                <c:pt idx="8">
                  <c:v>IX. Ergebnissicherung</c:v>
                </c:pt>
                <c:pt idx="9">
                  <c:v>X. Bilanzierung</c:v>
                </c:pt>
              </c:strCache>
            </c:strRef>
          </c:cat>
          <c:val>
            <c:numRef>
              <c:f>Datenblatt!$A$2:$J$2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704644"/>
        <c:axId val="17688613"/>
      </c:radarChart>
      <c:catAx>
        <c:axId val="46704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003264"/>
                </a:solidFill>
                <a:latin typeface="Arial"/>
                <a:ea typeface="Arial"/>
                <a:cs typeface="Arial"/>
              </a:defRPr>
            </a:pPr>
          </a:p>
        </c:txPr>
        <c:crossAx val="17688613"/>
        <c:crosses val="autoZero"/>
        <c:auto val="1"/>
        <c:lblOffset val="100"/>
        <c:noMultiLvlLbl val="0"/>
      </c:catAx>
      <c:valAx>
        <c:axId val="17688613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003264"/>
                </a:solidFill>
                <a:latin typeface="Arial"/>
                <a:ea typeface="Arial"/>
                <a:cs typeface="Arial"/>
              </a:defRPr>
            </a:pPr>
          </a:p>
        </c:txPr>
        <c:crossAx val="4670464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4F2F2"/>
    </a:solidFill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5429250</xdr:colOff>
      <xdr:row>1</xdr:row>
      <xdr:rowOff>0</xdr:rowOff>
    </xdr:from>
    <xdr:to>
      <xdr:col>9</xdr:col>
      <xdr:colOff>600075</xdr:colOff>
      <xdr:row>1</xdr:row>
      <xdr:rowOff>9525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61925"/>
          <a:ext cx="7553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6</xdr:row>
      <xdr:rowOff>238125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4008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8</xdr:row>
      <xdr:rowOff>409575</xdr:rowOff>
    </xdr:from>
    <xdr:to>
      <xdr:col>2</xdr:col>
      <xdr:colOff>66675</xdr:colOff>
      <xdr:row>8</xdr:row>
      <xdr:rowOff>1419225</xdr:rowOff>
    </xdr:to>
    <xdr:grpSp>
      <xdr:nvGrpSpPr>
        <xdr:cNvPr id="3" name="Group 42"/>
        <xdr:cNvGrpSpPr>
          <a:grpSpLocks/>
        </xdr:cNvGrpSpPr>
      </xdr:nvGrpSpPr>
      <xdr:grpSpPr>
        <a:xfrm>
          <a:off x="619125" y="2886075"/>
          <a:ext cx="5343525" cy="1009650"/>
          <a:chOff x="974" y="2078"/>
          <a:chExt cx="3267" cy="409"/>
        </a:xfrm>
        <a:solidFill>
          <a:srgbClr val="FFFFFF"/>
        </a:solidFill>
      </xdr:grpSpPr>
      <xdr:sp>
        <xdr:nvSpPr>
          <xdr:cNvPr id="4" name="AutoShape 43"/>
          <xdr:cNvSpPr>
            <a:spLocks/>
          </xdr:cNvSpPr>
        </xdr:nvSpPr>
        <xdr:spPr>
          <a:xfrm>
            <a:off x="1338" y="2341"/>
            <a:ext cx="2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4"/>
          <xdr:cNvSpPr>
            <a:spLocks/>
          </xdr:cNvSpPr>
        </xdr:nvSpPr>
        <xdr:spPr>
          <a:xfrm>
            <a:off x="1338" y="2251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5"/>
          <xdr:cNvSpPr>
            <a:spLocks/>
          </xdr:cNvSpPr>
        </xdr:nvSpPr>
        <xdr:spPr>
          <a:xfrm>
            <a:off x="3584" y="2250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46"/>
          <xdr:cNvSpPr>
            <a:spLocks/>
          </xdr:cNvSpPr>
        </xdr:nvSpPr>
        <xdr:spPr>
          <a:xfrm>
            <a:off x="3152" y="2251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47"/>
          <xdr:cNvSpPr>
            <a:spLocks/>
          </xdr:cNvSpPr>
        </xdr:nvSpPr>
        <xdr:spPr>
          <a:xfrm>
            <a:off x="2699" y="2251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48"/>
          <xdr:cNvSpPr>
            <a:spLocks/>
          </xdr:cNvSpPr>
        </xdr:nvSpPr>
        <xdr:spPr>
          <a:xfrm>
            <a:off x="2245" y="2251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49"/>
          <xdr:cNvSpPr>
            <a:spLocks/>
          </xdr:cNvSpPr>
        </xdr:nvSpPr>
        <xdr:spPr>
          <a:xfrm>
            <a:off x="1791" y="2251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152400</xdr:rowOff>
    </xdr:from>
    <xdr:to>
      <xdr:col>11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9525" y="352425"/>
        <a:ext cx="8763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O145"/>
  <sheetViews>
    <sheetView tabSelected="1" workbookViewId="0" topLeftCell="A13">
      <selection activeCell="C21" sqref="C21"/>
    </sheetView>
  </sheetViews>
  <sheetFormatPr defaultColWidth="11.421875" defaultRowHeight="12.75"/>
  <cols>
    <col min="1" max="1" width="4.140625" style="1" customWidth="1"/>
    <col min="2" max="2" width="84.28125" style="2" customWidth="1"/>
    <col min="3" max="3" width="7.57421875" style="3" customWidth="1"/>
    <col min="4" max="4" width="36.7109375" style="1" customWidth="1"/>
    <col min="5" max="16384" width="11.421875" style="1" customWidth="1"/>
  </cols>
  <sheetData>
    <row r="2" ht="12.75"/>
    <row r="3" ht="12.75"/>
    <row r="4" ht="26.25" customHeight="1">
      <c r="A4" s="60"/>
    </row>
    <row r="5" spans="1:46" s="25" customFormat="1" ht="49.5" customHeight="1">
      <c r="A5" s="72"/>
      <c r="B5" s="72"/>
      <c r="C5" s="72"/>
      <c r="E5" s="71"/>
      <c r="F5" s="71"/>
      <c r="G5" s="71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s="25" customFormat="1" ht="41.25" customHeight="1">
      <c r="A6" s="75"/>
      <c r="B6" s="75"/>
      <c r="C6" s="75"/>
      <c r="E6" s="61"/>
      <c r="F6" s="61"/>
      <c r="G6" s="61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21" customHeight="1">
      <c r="A7" s="6"/>
      <c r="B7" s="6"/>
      <c r="C7" s="6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18.75" customHeight="1">
      <c r="A8" s="74" t="s">
        <v>0</v>
      </c>
      <c r="B8" s="74"/>
      <c r="C8" s="7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ht="118.5" customHeight="1">
      <c r="A9" s="73" t="s">
        <v>95</v>
      </c>
      <c r="B9" s="73"/>
      <c r="C9" s="7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ht="26.25" customHeight="1">
      <c r="A10" s="67"/>
      <c r="B10" s="67"/>
      <c r="C10" s="6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18.75" customHeight="1">
      <c r="A11" s="53"/>
      <c r="B11" s="53"/>
      <c r="C11" s="5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21.75" customHeight="1">
      <c r="A12" s="62" t="s">
        <v>71</v>
      </c>
      <c r="B12" s="62"/>
      <c r="C12" s="6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18.75" customHeight="1">
      <c r="A13" s="63"/>
      <c r="B13" s="64"/>
      <c r="C13" s="6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21" customHeight="1">
      <c r="A14" s="7"/>
      <c r="B14" s="7"/>
      <c r="C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9" customFormat="1" ht="31.5">
      <c r="A15" s="8" t="s">
        <v>3</v>
      </c>
      <c r="B15" s="8" t="s">
        <v>4</v>
      </c>
      <c r="C15" s="8" t="s">
        <v>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ht="30" customHeight="1">
      <c r="A16" s="44" t="s">
        <v>62</v>
      </c>
      <c r="B16" s="45" t="s">
        <v>10</v>
      </c>
      <c r="C16" s="46"/>
      <c r="D16" s="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38.25" customHeight="1">
      <c r="A17" s="36">
        <v>1</v>
      </c>
      <c r="B17" s="37" t="s">
        <v>85</v>
      </c>
      <c r="C17" s="50"/>
      <c r="D17" s="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38.25" customHeight="1">
      <c r="A18" s="36">
        <v>2</v>
      </c>
      <c r="B18" s="37" t="s">
        <v>86</v>
      </c>
      <c r="C18" s="50"/>
      <c r="D18" s="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38.25" customHeight="1">
      <c r="A19" s="36">
        <v>3</v>
      </c>
      <c r="B19" s="37" t="s">
        <v>84</v>
      </c>
      <c r="C19" s="50"/>
      <c r="D19" s="9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38.25" customHeight="1">
      <c r="A20" s="36">
        <v>4</v>
      </c>
      <c r="B20" s="37" t="s">
        <v>83</v>
      </c>
      <c r="C20" s="50"/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28.5" customHeight="1" thickBot="1">
      <c r="A21" s="11"/>
      <c r="B21" s="47" t="s">
        <v>26</v>
      </c>
      <c r="C21" s="51">
        <f>SUM(C17:C20)</f>
        <v>0</v>
      </c>
      <c r="D21" s="9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28.5" customHeight="1" thickBot="1">
      <c r="A22" s="13"/>
      <c r="B22" s="48" t="s">
        <v>27</v>
      </c>
      <c r="C22" s="52" t="str">
        <f>IF((ISERROR(AVERAGE(C17:C20)))," ",AVERAGE(C17:C20))</f>
        <v> </v>
      </c>
      <c r="D22" s="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5.75" customHeight="1">
      <c r="A23" s="13"/>
      <c r="B23" s="47"/>
      <c r="C23" s="49"/>
      <c r="D23" s="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48.75" customHeight="1">
      <c r="A24" s="68" t="s">
        <v>96</v>
      </c>
      <c r="B24" s="69"/>
      <c r="C24" s="70"/>
      <c r="D24" s="1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30" customHeight="1">
      <c r="A25" s="54" t="s">
        <v>63</v>
      </c>
      <c r="B25" s="55" t="s">
        <v>15</v>
      </c>
      <c r="C25" s="56"/>
      <c r="D25" s="9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38.25" customHeight="1">
      <c r="A26" s="38">
        <v>1</v>
      </c>
      <c r="B26" s="37" t="s">
        <v>81</v>
      </c>
      <c r="C26" s="50"/>
      <c r="D26" s="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38.25" customHeight="1">
      <c r="A27" s="38">
        <v>2</v>
      </c>
      <c r="B27" s="37" t="s">
        <v>6</v>
      </c>
      <c r="C27" s="50"/>
      <c r="D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38.25" customHeight="1">
      <c r="A28" s="38">
        <v>3</v>
      </c>
      <c r="B28" s="37" t="s">
        <v>76</v>
      </c>
      <c r="C28" s="78"/>
      <c r="D28" s="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38.25" customHeight="1">
      <c r="A29" s="38">
        <v>4</v>
      </c>
      <c r="B29" s="37" t="s">
        <v>33</v>
      </c>
      <c r="C29" s="50"/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38.25" customHeight="1">
      <c r="A30" s="38">
        <v>5</v>
      </c>
      <c r="B30" s="37" t="s">
        <v>17</v>
      </c>
      <c r="C30" s="50"/>
      <c r="D30" s="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38.25" customHeight="1">
      <c r="A31" s="38">
        <v>6</v>
      </c>
      <c r="B31" s="37" t="s">
        <v>34</v>
      </c>
      <c r="C31" s="50"/>
      <c r="D31" s="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38.25" customHeight="1">
      <c r="A32" s="38">
        <v>7</v>
      </c>
      <c r="B32" s="37" t="s">
        <v>52</v>
      </c>
      <c r="C32" s="50"/>
      <c r="D32" s="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27.75" customHeight="1" thickBot="1">
      <c r="A33" s="15"/>
      <c r="B33" s="47" t="s">
        <v>26</v>
      </c>
      <c r="C33" s="42">
        <f>SUM(C26:C32)</f>
        <v>0</v>
      </c>
      <c r="D33" s="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28.5" customHeight="1" thickBot="1">
      <c r="A34" s="15"/>
      <c r="B34" s="48" t="s">
        <v>27</v>
      </c>
      <c r="C34" s="43" t="str">
        <f>IF((ISERROR(AVERAGE(C26:C32)))," ",AVERAGE(C26:C32))</f>
        <v> </v>
      </c>
      <c r="D34" s="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12.75" customHeight="1">
      <c r="A35" s="15"/>
      <c r="B35" s="12"/>
      <c r="C35" s="16"/>
      <c r="D35" s="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30" customHeight="1">
      <c r="A36" s="33" t="s">
        <v>64</v>
      </c>
      <c r="B36" s="34" t="s">
        <v>87</v>
      </c>
      <c r="C36" s="35"/>
      <c r="D36" s="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38.25" customHeight="1">
      <c r="A37" s="38">
        <v>1</v>
      </c>
      <c r="B37" s="37" t="s">
        <v>53</v>
      </c>
      <c r="C37" s="50"/>
      <c r="D37" s="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38.25" customHeight="1">
      <c r="A38" s="38">
        <v>2</v>
      </c>
      <c r="B38" s="37" t="s">
        <v>8</v>
      </c>
      <c r="C38" s="50"/>
      <c r="D38" s="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38.25" customHeight="1">
      <c r="A39" s="38">
        <v>3</v>
      </c>
      <c r="B39" s="37" t="s">
        <v>35</v>
      </c>
      <c r="C39" s="50"/>
      <c r="D39" s="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ht="38.25" customHeight="1">
      <c r="A40" s="38">
        <v>4</v>
      </c>
      <c r="B40" s="37" t="s">
        <v>77</v>
      </c>
      <c r="C40" s="50"/>
      <c r="D40" s="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38.25" customHeight="1">
      <c r="A41" s="38">
        <v>5</v>
      </c>
      <c r="B41" s="37" t="s">
        <v>28</v>
      </c>
      <c r="C41" s="50"/>
      <c r="D41" s="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28.5" customHeight="1" thickBot="1">
      <c r="A42" s="18"/>
      <c r="B42" s="47" t="s">
        <v>26</v>
      </c>
      <c r="C42" s="42">
        <f>SUM(C37:C41)</f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ht="28.5" customHeight="1" thickBot="1">
      <c r="A43" s="15"/>
      <c r="B43" s="48" t="s">
        <v>27</v>
      </c>
      <c r="C43" s="43" t="str">
        <f>IF((ISERROR(AVERAGE(C37:C41)))," ",AVERAGE(C37:C41))</f>
        <v> 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ht="12.75" customHeight="1">
      <c r="A44" s="15"/>
      <c r="B44" s="12"/>
      <c r="C44" s="1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ht="30" customHeight="1">
      <c r="A45" s="33" t="s">
        <v>65</v>
      </c>
      <c r="B45" s="34" t="s">
        <v>11</v>
      </c>
      <c r="C45" s="3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ht="38.25" customHeight="1">
      <c r="A46" s="38">
        <v>1</v>
      </c>
      <c r="B46" s="37" t="s">
        <v>78</v>
      </c>
      <c r="C46" s="5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38.25" customHeight="1">
      <c r="A47" s="38">
        <v>2</v>
      </c>
      <c r="B47" s="37" t="s">
        <v>18</v>
      </c>
      <c r="C47" s="5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ht="38.25" customHeight="1">
      <c r="A48" s="38">
        <v>3</v>
      </c>
      <c r="B48" s="37" t="s">
        <v>16</v>
      </c>
      <c r="C48" s="5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ht="38.25" customHeight="1">
      <c r="A49" s="39">
        <v>4</v>
      </c>
      <c r="B49" s="40" t="s">
        <v>79</v>
      </c>
      <c r="C49" s="5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38.25" customHeight="1">
      <c r="A50" s="38">
        <v>5</v>
      </c>
      <c r="B50" s="37" t="s">
        <v>29</v>
      </c>
      <c r="C50" s="5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ht="38.25" customHeight="1">
      <c r="A51" s="38">
        <v>6</v>
      </c>
      <c r="B51" s="37" t="s">
        <v>20</v>
      </c>
      <c r="C51" s="5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ht="38.25" customHeight="1">
      <c r="A52" s="38">
        <v>7</v>
      </c>
      <c r="B52" s="37" t="s">
        <v>1</v>
      </c>
      <c r="C52" s="5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38.25" customHeight="1">
      <c r="A53" s="38">
        <v>8</v>
      </c>
      <c r="B53" s="37" t="s">
        <v>21</v>
      </c>
      <c r="C53" s="5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ht="38.25" customHeight="1">
      <c r="A54" s="38">
        <v>9</v>
      </c>
      <c r="B54" s="37" t="s">
        <v>22</v>
      </c>
      <c r="C54" s="5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24.75" customHeight="1" thickBot="1">
      <c r="A55" s="15"/>
      <c r="B55" s="47" t="s">
        <v>26</v>
      </c>
      <c r="C55" s="42">
        <f>SUM(C46:C54)</f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28.5" customHeight="1" thickBot="1">
      <c r="A56" s="15"/>
      <c r="B56" s="48" t="s">
        <v>27</v>
      </c>
      <c r="C56" s="43" t="str">
        <f>IF((ISERROR(AVERAGE(C46:C54)))," ",AVERAGE(C46:C54))</f>
        <v> 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12.75" customHeight="1">
      <c r="A57" s="15"/>
      <c r="B57" s="12"/>
      <c r="C57" s="1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30" customHeight="1">
      <c r="A58" s="33" t="s">
        <v>66</v>
      </c>
      <c r="B58" s="34" t="s">
        <v>9</v>
      </c>
      <c r="C58" s="17"/>
      <c r="E58" s="66"/>
      <c r="F58" s="6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38.25" customHeight="1">
      <c r="A59" s="36">
        <v>1</v>
      </c>
      <c r="B59" s="37" t="s">
        <v>88</v>
      </c>
      <c r="C59" s="50"/>
      <c r="E59" s="4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38.25" customHeight="1">
      <c r="A60" s="36">
        <v>2</v>
      </c>
      <c r="B60" s="37" t="s">
        <v>24</v>
      </c>
      <c r="C60" s="50"/>
      <c r="E60" s="4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38.25" customHeight="1">
      <c r="A61" s="36">
        <v>3</v>
      </c>
      <c r="B61" s="37" t="s">
        <v>36</v>
      </c>
      <c r="C61" s="50"/>
      <c r="E61" s="4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67" s="22" customFormat="1" ht="38.25" customHeight="1">
      <c r="A62" s="36">
        <v>4</v>
      </c>
      <c r="B62" s="37" t="s">
        <v>37</v>
      </c>
      <c r="C62" s="50"/>
      <c r="D62" s="19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20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</row>
    <row r="63" spans="1:67" s="22" customFormat="1" ht="38.25" customHeight="1">
      <c r="A63" s="38">
        <v>5</v>
      </c>
      <c r="B63" s="37" t="s">
        <v>38</v>
      </c>
      <c r="C63" s="50"/>
      <c r="D63" s="19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20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:67" s="22" customFormat="1" ht="38.25" customHeight="1">
      <c r="A64" s="38">
        <v>6</v>
      </c>
      <c r="B64" s="37" t="s">
        <v>39</v>
      </c>
      <c r="C64" s="50"/>
      <c r="D64" s="19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20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</row>
    <row r="65" spans="1:67" s="22" customFormat="1" ht="38.25" customHeight="1">
      <c r="A65" s="38">
        <v>7</v>
      </c>
      <c r="B65" s="37" t="s">
        <v>40</v>
      </c>
      <c r="C65" s="50"/>
      <c r="D65" s="19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20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</row>
    <row r="66" spans="1:67" s="22" customFormat="1" ht="38.25" customHeight="1">
      <c r="A66" s="38">
        <v>8</v>
      </c>
      <c r="B66" s="37" t="s">
        <v>41</v>
      </c>
      <c r="C66" s="50"/>
      <c r="D66" s="19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20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</row>
    <row r="67" spans="1:67" s="22" customFormat="1" ht="38.25" customHeight="1">
      <c r="A67" s="38">
        <v>9</v>
      </c>
      <c r="B67" s="37" t="s">
        <v>42</v>
      </c>
      <c r="C67" s="50"/>
      <c r="D67" s="19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20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</row>
    <row r="68" spans="1:67" s="22" customFormat="1" ht="38.25" customHeight="1">
      <c r="A68" s="38">
        <v>10</v>
      </c>
      <c r="B68" s="37" t="s">
        <v>7</v>
      </c>
      <c r="C68" s="50"/>
      <c r="D68" s="19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20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</row>
    <row r="69" spans="1:67" s="23" customFormat="1" ht="24.75" customHeight="1" thickBot="1">
      <c r="A69" s="15"/>
      <c r="B69" s="47" t="s">
        <v>26</v>
      </c>
      <c r="C69" s="42">
        <f>SUM(C59:C68)</f>
        <v>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</row>
    <row r="70" spans="1:46" ht="27" customHeight="1" thickBot="1">
      <c r="A70" s="15"/>
      <c r="B70" s="48" t="s">
        <v>27</v>
      </c>
      <c r="C70" s="43" t="str">
        <f>IF((ISERROR(AVERAGE(C59:C68)))," ",AVERAGE(C59:C68))</f>
        <v> 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12.75" customHeight="1">
      <c r="A71" s="24"/>
      <c r="B71" s="12"/>
      <c r="C71" s="1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67" s="23" customFormat="1" ht="30" customHeight="1">
      <c r="A72" s="33" t="s">
        <v>67</v>
      </c>
      <c r="B72" s="34" t="s">
        <v>12</v>
      </c>
      <c r="C72" s="1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</row>
    <row r="73" spans="1:67" s="23" customFormat="1" ht="38.25" customHeight="1">
      <c r="A73" s="38">
        <v>1</v>
      </c>
      <c r="B73" s="37" t="s">
        <v>25</v>
      </c>
      <c r="C73" s="50"/>
      <c r="D73" s="1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</row>
    <row r="74" spans="1:67" s="23" customFormat="1" ht="38.25" customHeight="1">
      <c r="A74" s="38">
        <v>2</v>
      </c>
      <c r="B74" s="37" t="s">
        <v>14</v>
      </c>
      <c r="C74" s="50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</row>
    <row r="75" spans="1:67" s="23" customFormat="1" ht="38.25" customHeight="1">
      <c r="A75" s="38">
        <v>3</v>
      </c>
      <c r="B75" s="37" t="s">
        <v>43</v>
      </c>
      <c r="C75" s="5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</row>
    <row r="76" spans="1:67" s="23" customFormat="1" ht="38.25" customHeight="1">
      <c r="A76" s="38">
        <v>4</v>
      </c>
      <c r="B76" s="37" t="s">
        <v>44</v>
      </c>
      <c r="C76" s="50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</row>
    <row r="77" spans="1:67" ht="24.75" customHeight="1" thickBot="1">
      <c r="A77" s="18"/>
      <c r="B77" s="47" t="s">
        <v>26</v>
      </c>
      <c r="C77" s="42">
        <f>SUM(C73:C76)</f>
        <v>0</v>
      </c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</row>
    <row r="78" spans="1:46" ht="27" customHeight="1" thickBot="1">
      <c r="A78" s="15"/>
      <c r="B78" s="48" t="s">
        <v>27</v>
      </c>
      <c r="C78" s="43" t="str">
        <f>IF((ISERROR(AVERAGE(C73:C76)))," ",AVERAGE(C73:C76))</f>
        <v> 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12.75" customHeight="1">
      <c r="A79" s="15"/>
      <c r="B79" s="12"/>
      <c r="C79" s="1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67" ht="30" customHeight="1">
      <c r="A80" s="33" t="s">
        <v>68</v>
      </c>
      <c r="B80" s="34" t="s">
        <v>45</v>
      </c>
      <c r="C80" s="17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</row>
    <row r="81" spans="1:67" ht="12.75" customHeight="1">
      <c r="A81" s="27"/>
      <c r="B81" s="28" t="s">
        <v>82</v>
      </c>
      <c r="C81" s="29"/>
      <c r="D81" s="30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</row>
    <row r="82" spans="1:67" s="22" customFormat="1" ht="38.25" customHeight="1">
      <c r="A82" s="36">
        <v>1</v>
      </c>
      <c r="B82" s="37" t="s">
        <v>46</v>
      </c>
      <c r="C82" s="50"/>
      <c r="D82" s="19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20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</row>
    <row r="83" spans="1:67" s="22" customFormat="1" ht="38.25" customHeight="1">
      <c r="A83" s="36">
        <v>2</v>
      </c>
      <c r="B83" s="37" t="s">
        <v>89</v>
      </c>
      <c r="C83" s="50"/>
      <c r="D83" s="19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20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</row>
    <row r="84" spans="1:67" s="22" customFormat="1" ht="38.25" customHeight="1">
      <c r="A84" s="38">
        <v>3</v>
      </c>
      <c r="B84" s="37" t="s">
        <v>90</v>
      </c>
      <c r="C84" s="50"/>
      <c r="D84" s="19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20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</row>
    <row r="85" spans="1:67" s="23" customFormat="1" ht="24.75" customHeight="1" thickBot="1">
      <c r="A85" s="18"/>
      <c r="B85" s="47" t="s">
        <v>26</v>
      </c>
      <c r="C85" s="42">
        <f>SUM(C82:C84)</f>
        <v>0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</row>
    <row r="86" spans="1:46" ht="28.5" customHeight="1" thickBot="1">
      <c r="A86" s="15"/>
      <c r="B86" s="48" t="s">
        <v>27</v>
      </c>
      <c r="C86" s="43" t="str">
        <f>IF((ISERROR(AVERAGE(C82:C84)))," ",AVERAGE(C82:C84))</f>
        <v> 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67" ht="12.75">
      <c r="A87" s="31"/>
      <c r="C87" s="32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</row>
    <row r="88" spans="1:67" ht="30" customHeight="1">
      <c r="A88" s="33" t="s">
        <v>69</v>
      </c>
      <c r="B88" s="34" t="s">
        <v>47</v>
      </c>
      <c r="C88" s="17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</row>
    <row r="89" spans="1:67" s="22" customFormat="1" ht="38.25" customHeight="1">
      <c r="A89" s="36">
        <v>1</v>
      </c>
      <c r="B89" s="37" t="s">
        <v>48</v>
      </c>
      <c r="C89" s="50"/>
      <c r="D89" s="19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20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</row>
    <row r="90" spans="1:67" s="22" customFormat="1" ht="38.25" customHeight="1">
      <c r="A90" s="36">
        <v>2</v>
      </c>
      <c r="B90" s="37" t="s">
        <v>49</v>
      </c>
      <c r="C90" s="50"/>
      <c r="D90" s="19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20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</row>
    <row r="91" spans="1:67" s="22" customFormat="1" ht="38.25" customHeight="1">
      <c r="A91" s="38">
        <v>3</v>
      </c>
      <c r="B91" s="37" t="s">
        <v>50</v>
      </c>
      <c r="C91" s="50"/>
      <c r="D91" s="19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20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</row>
    <row r="92" spans="1:67" s="22" customFormat="1" ht="38.25" customHeight="1">
      <c r="A92" s="38">
        <v>4</v>
      </c>
      <c r="B92" s="37" t="s">
        <v>91</v>
      </c>
      <c r="C92" s="50"/>
      <c r="D92" s="19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20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</row>
    <row r="93" spans="1:67" s="23" customFormat="1" ht="24.75" customHeight="1" thickBot="1">
      <c r="A93" s="15"/>
      <c r="B93" s="47" t="s">
        <v>26</v>
      </c>
      <c r="C93" s="42">
        <f>SUM(C89:C92)</f>
        <v>0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</row>
    <row r="94" spans="1:46" ht="28.5" customHeight="1" thickBot="1">
      <c r="A94" s="15"/>
      <c r="B94" s="48" t="s">
        <v>27</v>
      </c>
      <c r="C94" s="43" t="str">
        <f>IF((ISERROR(AVERAGE(C89:C92)))," ",AVERAGE(C89:C92))</f>
        <v> 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3:67" ht="12.75">
      <c r="C95" s="32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</row>
    <row r="96" spans="1:67" ht="30" customHeight="1">
      <c r="A96" s="33" t="s">
        <v>70</v>
      </c>
      <c r="B96" s="34" t="s">
        <v>13</v>
      </c>
      <c r="C96" s="17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</row>
    <row r="97" spans="1:67" s="22" customFormat="1" ht="38.25" customHeight="1">
      <c r="A97" s="36">
        <v>1</v>
      </c>
      <c r="B97" s="37" t="s">
        <v>92</v>
      </c>
      <c r="C97" s="50"/>
      <c r="D97" s="19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20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</row>
    <row r="98" spans="1:67" s="22" customFormat="1" ht="38.25" customHeight="1">
      <c r="A98" s="36">
        <v>2</v>
      </c>
      <c r="B98" s="37" t="s">
        <v>51</v>
      </c>
      <c r="C98" s="50"/>
      <c r="D98" s="19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20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</row>
    <row r="99" spans="1:67" s="22" customFormat="1" ht="38.25" customHeight="1">
      <c r="A99" s="38">
        <v>3</v>
      </c>
      <c r="B99" s="37" t="s">
        <v>23</v>
      </c>
      <c r="C99" s="50"/>
      <c r="D99" s="19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20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</row>
    <row r="100" spans="1:67" s="23" customFormat="1" ht="38.25" customHeight="1">
      <c r="A100" s="38">
        <v>4</v>
      </c>
      <c r="B100" s="37" t="s">
        <v>30</v>
      </c>
      <c r="C100" s="50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</row>
    <row r="101" spans="1:67" s="23" customFormat="1" ht="38.25" customHeight="1">
      <c r="A101" s="38">
        <v>5</v>
      </c>
      <c r="B101" s="37" t="s">
        <v>2</v>
      </c>
      <c r="C101" s="50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</row>
    <row r="102" spans="1:67" s="23" customFormat="1" ht="24.75" customHeight="1" thickBot="1">
      <c r="A102" s="15"/>
      <c r="B102" s="47" t="s">
        <v>26</v>
      </c>
      <c r="C102" s="42">
        <f>SUM(C97:C101)</f>
        <v>0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</row>
    <row r="103" spans="1:46" ht="28.5" customHeight="1" thickBot="1">
      <c r="A103" s="15"/>
      <c r="B103" s="48" t="s">
        <v>27</v>
      </c>
      <c r="C103" s="43" t="str">
        <f>IF((ISERROR(AVERAGE(C97:C101)))," ",AVERAGE(C97:C101))</f>
        <v> 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1:46" ht="12.75" customHeight="1">
      <c r="A104" s="15"/>
      <c r="B104" s="12"/>
      <c r="C104" s="1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46" ht="28.5" customHeight="1">
      <c r="A105" s="57" t="s">
        <v>72</v>
      </c>
      <c r="B105" s="58" t="s">
        <v>73</v>
      </c>
      <c r="C105" s="59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67" ht="12.75" customHeight="1">
      <c r="A106" s="27"/>
      <c r="B106" s="28" t="s">
        <v>97</v>
      </c>
      <c r="C106" s="29"/>
      <c r="D106" s="30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</row>
    <row r="107" spans="1:67" ht="38.25" customHeight="1">
      <c r="A107" s="39">
        <v>1</v>
      </c>
      <c r="B107" s="41" t="s">
        <v>93</v>
      </c>
      <c r="C107" s="50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</row>
    <row r="108" spans="1:67" ht="38.25" customHeight="1">
      <c r="A108" s="38">
        <v>2</v>
      </c>
      <c r="B108" s="37" t="s">
        <v>94</v>
      </c>
      <c r="C108" s="50"/>
      <c r="D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</row>
    <row r="109" spans="1:67" ht="38.25" customHeight="1">
      <c r="A109" s="38">
        <v>3</v>
      </c>
      <c r="B109" s="37" t="s">
        <v>19</v>
      </c>
      <c r="C109" s="50"/>
      <c r="D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</row>
    <row r="110" spans="1:67" ht="38.25" customHeight="1">
      <c r="A110" s="38">
        <v>4</v>
      </c>
      <c r="B110" s="37" t="s">
        <v>31</v>
      </c>
      <c r="C110" s="50"/>
      <c r="D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</row>
    <row r="111" spans="1:67" ht="38.25" customHeight="1">
      <c r="A111" s="38">
        <v>5</v>
      </c>
      <c r="B111" s="37" t="s">
        <v>32</v>
      </c>
      <c r="C111" s="50"/>
      <c r="D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</row>
    <row r="112" spans="1:67" ht="38.25" customHeight="1">
      <c r="A112" s="38">
        <v>6</v>
      </c>
      <c r="B112" s="37" t="s">
        <v>80</v>
      </c>
      <c r="C112" s="50"/>
      <c r="D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</row>
    <row r="113" spans="1:67" s="23" customFormat="1" ht="24.75" customHeight="1" thickBot="1">
      <c r="A113" s="18"/>
      <c r="B113" s="47" t="s">
        <v>26</v>
      </c>
      <c r="C113" s="42">
        <f>SUM(C107:C112)</f>
        <v>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</row>
    <row r="114" spans="1:46" ht="28.5" customHeight="1" thickBot="1">
      <c r="A114" s="15"/>
      <c r="B114" s="48" t="s">
        <v>27</v>
      </c>
      <c r="C114" s="43" t="str">
        <f>IF((ISERROR(AVERAGE(C107:C112)))," ",AVERAGE(C107:C112))</f>
        <v> 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1:67" ht="12.75">
      <c r="A115" s="26"/>
      <c r="B115" s="25"/>
      <c r="C115" s="32"/>
      <c r="D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</row>
    <row r="116" spans="1:67" ht="12.75">
      <c r="A116" s="25"/>
      <c r="B116" s="25"/>
      <c r="C116" s="32"/>
      <c r="D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</row>
    <row r="117" spans="1:67" ht="12.75">
      <c r="A117" s="25"/>
      <c r="B117" s="25"/>
      <c r="C117" s="32"/>
      <c r="D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</row>
    <row r="118" spans="1:67" ht="12.75">
      <c r="A118" s="25"/>
      <c r="B118" s="25"/>
      <c r="C118" s="32"/>
      <c r="D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</row>
    <row r="119" spans="1:67" ht="12.75">
      <c r="A119" s="25"/>
      <c r="B119" s="25"/>
      <c r="C119" s="32"/>
      <c r="D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</row>
    <row r="120" spans="1:67" ht="12.75">
      <c r="A120" s="25"/>
      <c r="B120" s="25"/>
      <c r="C120" s="32"/>
      <c r="D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</row>
    <row r="121" spans="1:67" ht="12.75">
      <c r="A121" s="25"/>
      <c r="B121" s="25"/>
      <c r="C121" s="32"/>
      <c r="D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</row>
    <row r="122" spans="1:67" ht="12.75">
      <c r="A122" s="25"/>
      <c r="B122" s="25"/>
      <c r="C122" s="32"/>
      <c r="D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</row>
    <row r="123" spans="1:67" ht="12.75">
      <c r="A123" s="25"/>
      <c r="B123" s="25"/>
      <c r="C123" s="32"/>
      <c r="D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</row>
    <row r="124" spans="1:67" ht="12.75">
      <c r="A124" s="25"/>
      <c r="B124" s="25"/>
      <c r="C124" s="32"/>
      <c r="D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</row>
    <row r="125" spans="1:67" ht="12.75">
      <c r="A125" s="25"/>
      <c r="B125" s="25"/>
      <c r="C125" s="32"/>
      <c r="D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</row>
    <row r="126" spans="1:67" ht="12.75">
      <c r="A126" s="25"/>
      <c r="B126" s="25"/>
      <c r="C126" s="32"/>
      <c r="D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</row>
    <row r="127" spans="1:67" ht="12.75">
      <c r="A127" s="25"/>
      <c r="B127" s="25"/>
      <c r="C127" s="32"/>
      <c r="D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</row>
    <row r="128" spans="1:67" ht="12.75">
      <c r="A128" s="25"/>
      <c r="B128" s="25"/>
      <c r="C128" s="32"/>
      <c r="D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</row>
    <row r="129" spans="1:67" ht="12.75">
      <c r="A129" s="25"/>
      <c r="B129" s="25"/>
      <c r="C129" s="32"/>
      <c r="D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</row>
    <row r="130" spans="1:67" ht="12.75">
      <c r="A130" s="25"/>
      <c r="B130" s="25"/>
      <c r="C130" s="32"/>
      <c r="D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</row>
    <row r="131" spans="1:67" ht="12.75">
      <c r="A131" s="25"/>
      <c r="B131" s="25"/>
      <c r="C131" s="32"/>
      <c r="D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</row>
    <row r="132" spans="1:67" ht="12.75">
      <c r="A132" s="25"/>
      <c r="B132" s="25"/>
      <c r="C132" s="32"/>
      <c r="D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</row>
    <row r="133" spans="1:67" ht="12.75">
      <c r="A133" s="25"/>
      <c r="B133" s="25"/>
      <c r="C133" s="32"/>
      <c r="D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</row>
    <row r="134" spans="1:67" ht="12.75">
      <c r="A134" s="25"/>
      <c r="B134" s="25"/>
      <c r="C134" s="32"/>
      <c r="D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</row>
    <row r="135" spans="1:67" ht="12.75">
      <c r="A135" s="25"/>
      <c r="B135" s="25"/>
      <c r="C135" s="32"/>
      <c r="D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</row>
    <row r="136" spans="1:67" ht="12.75">
      <c r="A136" s="25"/>
      <c r="B136" s="25"/>
      <c r="C136" s="32"/>
      <c r="D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</sheetData>
  <sheetProtection sheet="1" objects="1" scenarios="1"/>
  <protectedRanges>
    <protectedRange sqref="C107:C112" name="Bereich10"/>
    <protectedRange sqref="C97:C101" name="Bereich9"/>
    <protectedRange sqref="C89:C92" name="Bereich8"/>
    <protectedRange sqref="C82:C84" name="Bereich7"/>
    <protectedRange sqref="C73:C76" name="Bereich6"/>
    <protectedRange sqref="C59:C68" name="Bereich5"/>
    <protectedRange sqref="C46:C54" name="Bereich4"/>
    <protectedRange sqref="C37:C41" name="Bereich3"/>
    <protectedRange sqref="C26:C32" name="Bereich2"/>
    <protectedRange sqref="C17:C20" name="Bereich1"/>
  </protectedRanges>
  <mergeCells count="10">
    <mergeCell ref="E5:G5"/>
    <mergeCell ref="A5:C5"/>
    <mergeCell ref="A9:C9"/>
    <mergeCell ref="A8:C8"/>
    <mergeCell ref="A6:C6"/>
    <mergeCell ref="A12:C12"/>
    <mergeCell ref="A13:C13"/>
    <mergeCell ref="E58:F58"/>
    <mergeCell ref="A10:C10"/>
    <mergeCell ref="A24:C24"/>
  </mergeCells>
  <dataValidations count="1">
    <dataValidation type="whole" allowBlank="1" showInputMessage="1" showErrorMessage="1" errorTitle="Hinweis" error="Bitte nur ganze Zahlen zwischen 0 und 5 eingeben!" sqref="C26:C32 C37:C41 C46:C54 C59:C68 C73:C76 C82:C84 C89:C92 C97:C101 C107:C112 C17:C20">
      <formula1>0</formula1>
      <formula2>5</formula2>
    </dataValidation>
  </dataValidations>
  <printOptions/>
  <pageMargins left="0.5905511811023623" right="0.5905511811023623" top="0.984251968503937" bottom="0.984251968503937" header="0.5118110236220472" footer="0.31496062992125984"/>
  <pageSetup horizontalDpi="300" verticalDpi="300" orientation="portrait" paperSize="9" scale="96" r:id="rId3"/>
  <headerFooter alignWithMargins="0">
    <oddHeader>&amp;CInstrument zur Selbstevaluation von Partizipationsvorhaben mit Jugendlichen – 2. Teil                                  | Seite &amp;P
____________________________________________________________________________________________</oddHeader>
    <oddFooter>&amp;R&amp;O</oddFooter>
  </headerFooter>
  <rowBreaks count="3" manualBreakCount="3">
    <brk id="44" max="255" man="1"/>
    <brk id="57" max="255" man="1"/>
    <brk id="95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="90" zoomScaleNormal="90" workbookViewId="0" topLeftCell="A1">
      <selection activeCell="A2" sqref="A2:K2"/>
    </sheetView>
  </sheetViews>
  <sheetFormatPr defaultColWidth="11.421875" defaultRowHeight="12.75"/>
  <cols>
    <col min="11" max="11" width="17.28125" style="0" customWidth="1"/>
  </cols>
  <sheetData>
    <row r="1" spans="1:11" ht="15.75">
      <c r="A1" s="76">
        <f>Fragebogen!A13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</sheetData>
  <mergeCells count="2">
    <mergeCell ref="A1:K1"/>
    <mergeCell ref="A2:K2"/>
  </mergeCells>
  <printOptions/>
  <pageMargins left="0.7874015748031497" right="0.7874015748031497" top="0.5905511811023623" bottom="0.787401574803149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E2" sqref="E2"/>
    </sheetView>
  </sheetViews>
  <sheetFormatPr defaultColWidth="11.421875" defaultRowHeight="12.75"/>
  <cols>
    <col min="1" max="1" width="8.28125" style="0" customWidth="1"/>
    <col min="2" max="2" width="15.00390625" style="0" customWidth="1"/>
    <col min="3" max="3" width="7.7109375" style="0" customWidth="1"/>
  </cols>
  <sheetData>
    <row r="1" spans="1:10" ht="12.75">
      <c r="A1" t="s">
        <v>54</v>
      </c>
      <c r="B1" t="s">
        <v>55</v>
      </c>
      <c r="C1" t="s">
        <v>56</v>
      </c>
      <c r="D1" t="s">
        <v>57</v>
      </c>
      <c r="E1" t="s">
        <v>75</v>
      </c>
      <c r="F1" t="s">
        <v>58</v>
      </c>
      <c r="G1" t="s">
        <v>59</v>
      </c>
      <c r="H1" t="s">
        <v>60</v>
      </c>
      <c r="I1" t="s">
        <v>61</v>
      </c>
      <c r="J1" t="s">
        <v>74</v>
      </c>
    </row>
    <row r="2" spans="1:10" ht="12.75">
      <c r="A2" t="str">
        <f>Fragebogen!C22</f>
        <v> </v>
      </c>
      <c r="B2" t="str">
        <f>Fragebogen!C34</f>
        <v> </v>
      </c>
      <c r="C2" t="str">
        <f>Fragebogen!C43</f>
        <v> </v>
      </c>
      <c r="D2" t="str">
        <f>Fragebogen!C56</f>
        <v> </v>
      </c>
      <c r="E2" t="str">
        <f>Fragebogen!C70</f>
        <v> </v>
      </c>
      <c r="F2" t="str">
        <f>Fragebogen!C78</f>
        <v> </v>
      </c>
      <c r="G2" t="str">
        <f>Fragebogen!C86</f>
        <v> </v>
      </c>
      <c r="H2" t="str">
        <f>Fragebogen!C94</f>
        <v> </v>
      </c>
      <c r="I2" t="str">
        <f>Fragebogen!C103</f>
        <v> </v>
      </c>
      <c r="J2" t="str">
        <f>Fragebogen!C114</f>
        <v> 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Schmidt</dc:creator>
  <cp:keywords/>
  <dc:description/>
  <cp:lastModifiedBy>hen33</cp:lastModifiedBy>
  <cp:lastPrinted>2008-05-06T12:35:12Z</cp:lastPrinted>
  <dcterms:created xsi:type="dcterms:W3CDTF">2006-11-07T11:29:47Z</dcterms:created>
  <dcterms:modified xsi:type="dcterms:W3CDTF">2008-05-06T12:48:27Z</dcterms:modified>
  <cp:category/>
  <cp:version/>
  <cp:contentType/>
  <cp:contentStatus/>
</cp:coreProperties>
</file>