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defaultThemeVersion="166925"/>
  <mc:AlternateContent xmlns:mc="http://schemas.openxmlformats.org/markup-compatibility/2006">
    <mc:Choice Requires="x15">
      <x15ac:absPath xmlns:x15ac="http://schemas.microsoft.com/office/spreadsheetml/2010/11/ac" url="O:\Projekte\Bertelsmann Stiftung - ComebackRegio (13056)\Korrespondenz\2023-08-03 Hauser\"/>
    </mc:Choice>
  </mc:AlternateContent>
  <xr:revisionPtr revIDLastSave="6" documentId="13_ncr:1_{A1265556-DE4A-4FD6-A3C8-94E7BC30FE33}" xr6:coauthVersionLast="47" xr6:coauthVersionMax="47" xr10:uidLastSave="{4740859A-F931-4EF6-A834-1BA82D9C9518}"/>
  <bookViews>
    <workbookView xWindow="-110" yWindow="-110" windowWidth="19420" windowHeight="10300" activeTab="17" xr2:uid="{00000000-000D-0000-FFFF-FFFF00000000}"/>
  </bookViews>
  <sheets>
    <sheet name="Übersicht Datengrundlagen" sheetId="31" r:id="rId1"/>
    <sheet name="Abbildung 1" sheetId="34" r:id="rId2"/>
    <sheet name="Abbildung 2A" sheetId="15" r:id="rId3"/>
    <sheet name="Abbildung 2B" sheetId="16" r:id="rId4"/>
    <sheet name="Abbildung 3" sheetId="12" r:id="rId5"/>
    <sheet name="Abbildung 5" sheetId="8" r:id="rId6"/>
    <sheet name="Abbildung 6" sheetId="9" r:id="rId7"/>
    <sheet name="Abbildung 7" sheetId="23" r:id="rId8"/>
    <sheet name="Abbildung 8" sheetId="24" r:id="rId9"/>
    <sheet name="Abbildung 10" sheetId="26" r:id="rId10"/>
    <sheet name="Abbildung 11" sheetId="27" r:id="rId11"/>
    <sheet name="Abbildung 12" sheetId="28" r:id="rId12"/>
    <sheet name="Abbildung 13" sheetId="29" r:id="rId13"/>
    <sheet name="Tabelle 1" sheetId="44" r:id="rId14"/>
    <sheet name="Tabelle 2" sheetId="19" r:id="rId15"/>
    <sheet name="Tabelle 3" sheetId="20" r:id="rId16"/>
    <sheet name="Tabelle 4" sheetId="30" r:id="rId17"/>
    <sheet name="BEV_12411-01" sheetId="11" r:id="rId18"/>
    <sheet name="BEVALTER_EU_12411-09" sheetId="48" r:id="rId19"/>
    <sheet name="BEVALTER_NRW_12411-09" sheetId="47" r:id="rId20"/>
    <sheet name="GEB_12612-01" sheetId="38" r:id="rId21"/>
    <sheet name="GEB_HSK&amp;EU_12612-02" sheetId="3" r:id="rId22"/>
    <sheet name="STERB_12613-01" sheetId="39" r:id="rId23"/>
    <sheet name="STERB_HSK&amp;EU_12613-02" sheetId="4" r:id="rId24"/>
    <sheet name="Thünen-Typologie_Kreis_2016" sheetId="33" r:id="rId25"/>
    <sheet name="WAND_12711-01" sheetId="10" r:id="rId26"/>
    <sheet name="WAND_12711-71" sheetId="14" r:id="rId27"/>
    <sheet name="WAND_HSK&amp;EU_12711-01" sheetId="5" r:id="rId28"/>
    <sheet name="WANDNRW_EU_12711-43" sheetId="46" r:id="rId29"/>
    <sheet name="WANDNRW_HSK&amp;EU_12791-41" sheetId="6" r:id="rId30"/>
    <sheet name="WANDSTR_HSK&amp;EU_12791-13" sheetId="32" r:id="rId31"/>
  </sheets>
  <definedNames>
    <definedName name="_xlnm.Print_Titles" localSheetId="1">'Abbildung 1'!$1:$2</definedName>
    <definedName name="_xlnm.Print_Titles" localSheetId="2">'Abbildung 2A'!$1:$4</definedName>
    <definedName name="_xlnm.Print_Titles" localSheetId="3">'Abbildung 2B'!$1:$3</definedName>
    <definedName name="_xlnm.Print_Titles" localSheetId="4">'Abbildung 3'!$1:$4</definedName>
    <definedName name="_xlnm.Print_Titles" localSheetId="17">'BEV_12411-01'!$1:$4</definedName>
    <definedName name="_xlnm.Print_Titles" localSheetId="18">'BEVALTER_EU_12411-09'!$1:$5</definedName>
    <definedName name="_xlnm.Print_Titles" localSheetId="19">'BEVALTER_NRW_12411-09'!$1:$5</definedName>
    <definedName name="_xlnm.Print_Titles" localSheetId="20">'GEB_12612-01'!$1:$4</definedName>
    <definedName name="_xlnm.Print_Titles" localSheetId="21">'GEB_HSK&amp;EU_12612-02'!$1:$5</definedName>
    <definedName name="_xlnm.Print_Titles" localSheetId="22">'STERB_12613-01'!$1:$4</definedName>
    <definedName name="_xlnm.Print_Titles" localSheetId="23">'STERB_HSK&amp;EU_12613-02'!$1:$5</definedName>
    <definedName name="_xlnm.Print_Titles" localSheetId="13">'Tabelle 1'!$1:$4</definedName>
    <definedName name="_xlnm.Print_Titles" localSheetId="25">'WAND_12711-01'!$1:$4</definedName>
    <definedName name="_xlnm.Print_Titles" localSheetId="26">'WAND_12711-71'!$1:$3</definedName>
    <definedName name="_xlnm.Print_Titles" localSheetId="27">'WAND_HSK&amp;EU_12711-01'!$1:$5</definedName>
    <definedName name="_xlnm.Print_Titles" localSheetId="28">'WANDNRW_EU_12711-43'!$1:$6</definedName>
    <definedName name="_xlnm.Print_Titles" localSheetId="29">'WANDNRW_HSK&amp;EU_12791-41'!$1:$4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6" i="20" l="1"/>
  <c r="AP6" i="20"/>
  <c r="AO7" i="20"/>
  <c r="AP7" i="20"/>
  <c r="AO8" i="20"/>
  <c r="AP8" i="20"/>
  <c r="AO9" i="20"/>
  <c r="AP9" i="20"/>
  <c r="AO10" i="20"/>
  <c r="AP10" i="20"/>
  <c r="AO11" i="20"/>
  <c r="AP11" i="20"/>
  <c r="AP5" i="20"/>
  <c r="AO5" i="20"/>
  <c r="AL5" i="20"/>
  <c r="AM5" i="20"/>
  <c r="AL6" i="20"/>
  <c r="AM6" i="20"/>
  <c r="AL7" i="20"/>
  <c r="AM7" i="20"/>
  <c r="AL8" i="20"/>
  <c r="AM8" i="20"/>
  <c r="AL9" i="20"/>
  <c r="AM9" i="20"/>
  <c r="AL10" i="20"/>
  <c r="AM10" i="20"/>
  <c r="AL11" i="20"/>
  <c r="AM11" i="20"/>
  <c r="AK6" i="20"/>
  <c r="AK7" i="20"/>
  <c r="AK8" i="20"/>
  <c r="AK9" i="20"/>
  <c r="AK10" i="20"/>
  <c r="AK11" i="20"/>
  <c r="AK5" i="20"/>
  <c r="AD6" i="20"/>
  <c r="AR6" i="20" s="1"/>
  <c r="AE6" i="20"/>
  <c r="AS6" i="20" s="1"/>
  <c r="AF6" i="20"/>
  <c r="AT6" i="20" s="1"/>
  <c r="AH6" i="20"/>
  <c r="AI6" i="20"/>
  <c r="AW6" i="20" s="1"/>
  <c r="AD7" i="20"/>
  <c r="AR7" i="20" s="1"/>
  <c r="AE7" i="20"/>
  <c r="AS7" i="20" s="1"/>
  <c r="AF7" i="20"/>
  <c r="AT7" i="20" s="1"/>
  <c r="AH7" i="20"/>
  <c r="AV7" i="20" s="1"/>
  <c r="AI7" i="20"/>
  <c r="AW7" i="20" s="1"/>
  <c r="AD8" i="20"/>
  <c r="AR8" i="20" s="1"/>
  <c r="AE8" i="20"/>
  <c r="AS8" i="20" s="1"/>
  <c r="AF8" i="20"/>
  <c r="AT8" i="20" s="1"/>
  <c r="AH8" i="20"/>
  <c r="AV8" i="20" s="1"/>
  <c r="AI8" i="20"/>
  <c r="AW8" i="20" s="1"/>
  <c r="AD9" i="20"/>
  <c r="AR9" i="20" s="1"/>
  <c r="AE9" i="20"/>
  <c r="AS9" i="20" s="1"/>
  <c r="AF9" i="20"/>
  <c r="AT9" i="20" s="1"/>
  <c r="AH9" i="20"/>
  <c r="AI9" i="20"/>
  <c r="AW9" i="20" s="1"/>
  <c r="AD10" i="20"/>
  <c r="AR10" i="20" s="1"/>
  <c r="AE10" i="20"/>
  <c r="AS10" i="20" s="1"/>
  <c r="AF10" i="20"/>
  <c r="AT10" i="20" s="1"/>
  <c r="AH10" i="20"/>
  <c r="AV10" i="20" s="1"/>
  <c r="AI10" i="20"/>
  <c r="AW10" i="20" s="1"/>
  <c r="AD11" i="20"/>
  <c r="AR11" i="20" s="1"/>
  <c r="AE11" i="20"/>
  <c r="AS11" i="20" s="1"/>
  <c r="AF11" i="20"/>
  <c r="AT11" i="20" s="1"/>
  <c r="AH11" i="20"/>
  <c r="AV11" i="20" s="1"/>
  <c r="AI11" i="20"/>
  <c r="AW11" i="20" s="1"/>
  <c r="AI5" i="20"/>
  <c r="AW5" i="20" s="1"/>
  <c r="AH5" i="20"/>
  <c r="AF5" i="20"/>
  <c r="AT5" i="20" s="1"/>
  <c r="AE5" i="20"/>
  <c r="AS5" i="20" s="1"/>
  <c r="AD5" i="20"/>
  <c r="AR5" i="20" s="1"/>
  <c r="AC11" i="20"/>
  <c r="Z11" i="20"/>
  <c r="AC10" i="20"/>
  <c r="Z10" i="20"/>
  <c r="AC9" i="20"/>
  <c r="Z9" i="20"/>
  <c r="AC8" i="20"/>
  <c r="Z8" i="20"/>
  <c r="AC7" i="20"/>
  <c r="Z7" i="20"/>
  <c r="AC6" i="20"/>
  <c r="Z6" i="20"/>
  <c r="AC5" i="20"/>
  <c r="Z5" i="20"/>
  <c r="V11" i="20"/>
  <c r="S11" i="20"/>
  <c r="V10" i="20"/>
  <c r="S10" i="20"/>
  <c r="V9" i="20"/>
  <c r="S9" i="20"/>
  <c r="V8" i="20"/>
  <c r="S8" i="20"/>
  <c r="V7" i="20"/>
  <c r="S7" i="20"/>
  <c r="V6" i="20"/>
  <c r="S6" i="20"/>
  <c r="V5" i="20"/>
  <c r="S5" i="20"/>
  <c r="O6" i="20"/>
  <c r="O7" i="20"/>
  <c r="O8" i="20"/>
  <c r="O9" i="20"/>
  <c r="O10" i="20"/>
  <c r="O11" i="20"/>
  <c r="L6" i="20"/>
  <c r="L7" i="20"/>
  <c r="L8" i="20"/>
  <c r="L9" i="20"/>
  <c r="L10" i="20"/>
  <c r="L11" i="20"/>
  <c r="O5" i="20"/>
  <c r="L5" i="20"/>
  <c r="H6" i="20"/>
  <c r="H7" i="20"/>
  <c r="H8" i="20"/>
  <c r="H9" i="20"/>
  <c r="H10" i="20"/>
  <c r="H11" i="20"/>
  <c r="H5" i="20"/>
  <c r="E6" i="20"/>
  <c r="E7" i="20"/>
  <c r="E8" i="20"/>
  <c r="E9" i="20"/>
  <c r="E10" i="20"/>
  <c r="E11" i="20"/>
  <c r="E5" i="20"/>
  <c r="AN11" i="20" l="1"/>
  <c r="AN10" i="20"/>
  <c r="AN5" i="20"/>
  <c r="AJ6" i="20"/>
  <c r="AX10" i="20"/>
  <c r="AY8" i="20"/>
  <c r="AJ5" i="20"/>
  <c r="AG7" i="20"/>
  <c r="AQ6" i="20"/>
  <c r="AN6" i="20"/>
  <c r="AX8" i="20"/>
  <c r="AQ7" i="20"/>
  <c r="AJ10" i="20"/>
  <c r="AJ8" i="20"/>
  <c r="BB8" i="20"/>
  <c r="AU5" i="20"/>
  <c r="BB7" i="20"/>
  <c r="AY9" i="20"/>
  <c r="BB6" i="20"/>
  <c r="AV6" i="20"/>
  <c r="AX6" i="20" s="1"/>
  <c r="AU8" i="20"/>
  <c r="AG5" i="20"/>
  <c r="AQ5" i="20"/>
  <c r="AU7" i="20"/>
  <c r="AQ11" i="20"/>
  <c r="BA11" i="20" s="1"/>
  <c r="AZ9" i="20"/>
  <c r="AQ10" i="20"/>
  <c r="BB5" i="20"/>
  <c r="AX11" i="20"/>
  <c r="AQ9" i="20"/>
  <c r="AY7" i="20"/>
  <c r="AZ5" i="20"/>
  <c r="AZ11" i="20"/>
  <c r="AV5" i="20"/>
  <c r="AX5" i="20" s="1"/>
  <c r="BB9" i="20"/>
  <c r="AY5" i="20"/>
  <c r="AZ6" i="20"/>
  <c r="AY11" i="20"/>
  <c r="AZ7" i="20"/>
  <c r="AN9" i="20"/>
  <c r="AJ9" i="20"/>
  <c r="AN8" i="20"/>
  <c r="AZ10" i="20"/>
  <c r="AN7" i="20"/>
  <c r="AU9" i="20"/>
  <c r="BB10" i="20"/>
  <c r="AY6" i="20"/>
  <c r="AQ8" i="20"/>
  <c r="AY10" i="20"/>
  <c r="BB11" i="20"/>
  <c r="AZ8" i="20"/>
  <c r="AU10" i="20"/>
  <c r="AX7" i="20"/>
  <c r="BA9" i="20"/>
  <c r="AU6" i="20"/>
  <c r="AJ11" i="20"/>
  <c r="AV9" i="20"/>
  <c r="AX9" i="20" s="1"/>
  <c r="AG6" i="20"/>
  <c r="AJ7" i="20"/>
  <c r="AU11" i="20"/>
  <c r="AG11" i="20"/>
  <c r="AG9" i="20"/>
  <c r="AG10" i="20"/>
  <c r="AG8" i="20"/>
  <c r="BD10" i="20" l="1"/>
  <c r="BA8" i="20"/>
  <c r="BC7" i="20"/>
  <c r="BC6" i="20"/>
  <c r="BD5" i="20"/>
  <c r="BC5" i="20"/>
  <c r="BA10" i="20"/>
  <c r="BA5" i="20"/>
  <c r="BA6" i="20"/>
  <c r="BC8" i="20"/>
  <c r="BD8" i="20"/>
  <c r="BA7" i="20"/>
  <c r="BD6" i="20"/>
  <c r="BC10" i="20"/>
  <c r="BC9" i="20"/>
  <c r="BD11" i="20"/>
  <c r="BD7" i="20"/>
  <c r="BD9" i="20"/>
  <c r="BC11" i="20"/>
</calcChain>
</file>

<file path=xl/sharedStrings.xml><?xml version="1.0" encoding="utf-8"?>
<sst xmlns="http://schemas.openxmlformats.org/spreadsheetml/2006/main" count="10846" uniqueCount="800">
  <si>
    <r>
      <t xml:space="preserve">Comeback ländlicher Räume?
</t>
    </r>
    <r>
      <rPr>
        <sz val="10"/>
        <rFont val="Arial"/>
        <family val="2"/>
      </rPr>
      <t>Wanderungsbewegungen in Nordrhein-Westfalen</t>
    </r>
  </si>
  <si>
    <t>Zusammenstellung der Datengrundlagen: Institut für Landes- und Stadtentwicklungsforschung (ILS) (Stand: 01.08.2023)</t>
  </si>
  <si>
    <t>Baustein 1</t>
  </si>
  <si>
    <t>Analyse von Wanderungsdaten in NRW nach Raumtypen</t>
  </si>
  <si>
    <t>Für diesen Baustein wurden vor allem Daten aus der Wanderungsstatistik genutzt und weiterverarbeitet. Die Datengrundlagen zu diesem Baustein sind in dieser Datei enthalten.</t>
  </si>
  <si>
    <t>Baustein 2</t>
  </si>
  <si>
    <t>Fallstudienanalyse in zwei Kreisen aus NRW einschließlich Interviews mit Akteur:innen</t>
  </si>
  <si>
    <t>Für diesen Baustein wurden zum einen Daten aus der Wanderungsstatistik und anderen amtlichen Statistiken genutzt und weiterverarbeitet. Die Datengrundlagen sind in dieser Datei enthalten. Zum anderen wurde das Interviewmaterial genutzt, das durch die Interviews mit Akteur:innen in den zwei Kreisen gewonnen werden konnte. Die Audiodateien wurden im ILS nach den Standards der guten wissenschaftlichen Praxis archiviert.</t>
  </si>
  <si>
    <t>Baustein 3</t>
  </si>
  <si>
    <t>Online-Umfrage unter Expert:innen zur Corona-Pandemie</t>
  </si>
  <si>
    <t>Für diesen Baustein wurden Daten aus einer Online-Umfrage unter Expert:innen genutzt, die im Rahmen der Studie durchgeführt werden konnte. Die Befragungsergebnisse sind in dieser Datei enthalten.</t>
  </si>
  <si>
    <t>Abbildung 1</t>
  </si>
  <si>
    <t>Sehr ländliche, eher ländliche und nicht ländliche Räume in Nordrhein-Westfalen</t>
  </si>
  <si>
    <t>Datengrundlage</t>
  </si>
  <si>
    <t>Thünen-Institut, Forschungsbereich ländliche Räume - Thünen-Landatlas (Oktober 2022)</t>
  </si>
  <si>
    <t>Rohdaten</t>
  </si>
  <si>
    <t>Thünen-Typologie_Kreis_2016</t>
  </si>
  <si>
    <t>Abbildung 2A</t>
  </si>
  <si>
    <t>Durchschnittliche jährliche Wanderungssalden je 100.000 Einwohner:innen über die Gemeindegrenzen, innerhalb von NRW, übriges Bundesgebiet und Ausland nach Raumtypen in NRW - 2009 bis 2011, 2017 bis 2019, 2020 bis 2021</t>
  </si>
  <si>
    <t>IT.NRW - Landesdatenbank NRW (Oktober 2022); Berechnungen ILS</t>
  </si>
  <si>
    <t>WAND_12711-71; BEV_12411-01; Thünen-Typologie_Kreis_2016</t>
  </si>
  <si>
    <t>Abbildung 2B</t>
  </si>
  <si>
    <t>Durchschnittliche jährliche Wanderungssalden je 100.000 Einwohner:innen über die Gemeindegrenzen und innerhalb von NRW in den Kreisen und kreisfreien Städten des Landes NRW - 2009 bis 2011, 2017 bis 2019, 2020 bis 2021</t>
  </si>
  <si>
    <t>Abbildung 3</t>
  </si>
  <si>
    <t>Wanderungssalden je 100.000 Einwohner:innen nach Raumtypen in NRW 1976 bis 2021</t>
  </si>
  <si>
    <t>WAND_12711-01; BEV_12411-01; Thünen-Typologie_Kreis_2016</t>
  </si>
  <si>
    <t>Abbildung 4</t>
  </si>
  <si>
    <t>Lage und Mitgliedsgemeinden der Fallstudienregionen Hochsauerlandkreis und Kreis Euskirchen</t>
  </si>
  <si>
    <t>Geodatengrundlage: GeoBasis-DE/BKG 2020</t>
  </si>
  <si>
    <t>Anmerkungen</t>
  </si>
  <si>
    <t>Diese Abbildung beruht ausschließlich auf der angegebenen Geodatengrundlage.</t>
  </si>
  <si>
    <t>Abbildung 5</t>
  </si>
  <si>
    <t>Salden bei den Bevölkerungsbewegungen 1976 bis 2021 im Hochsauerlandkreis</t>
  </si>
  <si>
    <t>GEB_HSK&amp;EU_12612-02; STERB_HSK&amp;EU_12613-02; WAND_HSK&amp;EU_12711-01; WANDNRW_HSK&amp;EU_12791-41</t>
  </si>
  <si>
    <t>Abbildung 6</t>
  </si>
  <si>
    <t>Salden bei den Bevölkerungsbewegungen 1976 bis 2021 im Kreis Euskirchen</t>
  </si>
  <si>
    <t>Abbildung 7</t>
  </si>
  <si>
    <t>Hochsauerlandkreis und Kreis Euskirchen: Saldierte Wanderungsströme nach Quelle bzw. Ziel in NRW, Mittelwert der Jahre 2009 bis 2011 und 2020 bis 2021</t>
  </si>
  <si>
    <t>IT.NRW - Landesdatenbank NRW (August und Oktober 2022); Berechnungen ILS</t>
  </si>
  <si>
    <t>Die Daten für die Jahre 2020 und 2021 wurden auf Anfrage durch IT.NRW zur Verfügung gestellt. Sie sind nicht über das Online-Angebot der Landesdatenbank NRW abrufbar und nicht in diesem Datensatz enthalten.</t>
  </si>
  <si>
    <t>WANDSTR_HSK&amp;EU_12791-13</t>
  </si>
  <si>
    <t>Abbildung 8</t>
  </si>
  <si>
    <t>Räumliche Unterschiede und Entwicklungen der Bodenrichtwerte am Beispiel des Kreises Euskirchen (Achse Köln-Euskirchen-Dahlem)</t>
  </si>
  <si>
    <t>Der Obere Gutachterausschuss für Grundstückswerte im Land Nordrhein-Westfalen, Boris-NRW (Oktober 2022); Berechnungen ILS</t>
  </si>
  <si>
    <t>Abbildung 9</t>
  </si>
  <si>
    <t>Modellrechnungen zu den Pendeleinzugsbereichen der Großstädte in NRW für den MIV (Motorisierter Individualverkehr) und ÖV (Öffentlicher Verkehr)</t>
  </si>
  <si>
    <t>AVV, NWL, VRR, VRS, OSM (Oktober 2022); Berechnungen ILS</t>
  </si>
  <si>
    <t>Die Abbildung zeigt die Ergebnisse von GIS-gestützten Modellrechnungen. Die erzeugten Geodaten werden vom ILS auf Anfrage gerne zur Verfügung gestellt.</t>
  </si>
  <si>
    <t>Abbildung 10</t>
  </si>
  <si>
    <t>Mittelfristige Auswirkungen der Corona-Pandemie im Bereich Wohnung und Wohnumfeld bis 2025 nach Einschätzung der befragten Expert:innen</t>
  </si>
  <si>
    <t>Online-Umfrage „ComebackRegio“; Berechnungen ILS</t>
  </si>
  <si>
    <t>Abbildung 11</t>
  </si>
  <si>
    <t>Mittelfristige Auswirkungen der Corona-Pandemie im Bereich Wohnen und Arbeiten bis 2025 nach Einschätzung der befragten Expert:innen</t>
  </si>
  <si>
    <t>Abbildung 12</t>
  </si>
  <si>
    <t>Mittelfristige Auswirkungen der Corona-Pandemie im Bereich Wanderungsgeschehen bis 2025 nach Einschätzung der befragten Expert:innen</t>
  </si>
  <si>
    <t>Abbildung 13</t>
  </si>
  <si>
    <t>Mittelfristige Auswirkungen der Corona-Pandemie im Bereich Trends der Raumentwicklung bis 2025 nach Einschätzung der befragten Expert:innen</t>
  </si>
  <si>
    <t>Tabelle 1</t>
  </si>
  <si>
    <t>Vergleich der Salden bei Wanderungsbewegungen (Zuzüge minus Fortzüge) und natürlichen Bevölkerungsbewegungen (Geburten minus Sterbefälle)</t>
  </si>
  <si>
    <t>GEB_12612-01; STERB_12613-01; WAND_12711-01</t>
  </si>
  <si>
    <t>Tabelle 2</t>
  </si>
  <si>
    <t>Wesentliche Kenndaten zum Hochsauerlandkreis und zum Kreis Euskirchen</t>
  </si>
  <si>
    <t>IT.NRW - Landesdatenbank NRW und Thünen-Institut, Forschungsbereich ländliche Räume - Thünen-Landatlas (Oktober 2022)</t>
  </si>
  <si>
    <t>Tabelle 3</t>
  </si>
  <si>
    <t>Veränderung von Wanderungen und Wanderungsraten nach Altersgruppen am Beispiel des Kreises Euskirchen</t>
  </si>
  <si>
    <t>WANDNRW_EU_12711-43; BEVALTER_EU_12411-09; BEVALTER_NRW_12411-09</t>
  </si>
  <si>
    <t>Tabelle 4</t>
  </si>
  <si>
    <t>Einfluss von treibenden Kräften auf die Raumentwicklung nach Einschätzung der befragten Expert:innen</t>
  </si>
  <si>
    <t>Sehr ländliche, eher ländliche und nicht ländliche Räume in NRW</t>
  </si>
  <si>
    <t>Kreisfreie Städte und Kreise</t>
  </si>
  <si>
    <t>Thünen-Typologie 
(reduziert)</t>
  </si>
  <si>
    <t>05111</t>
  </si>
  <si>
    <t xml:space="preserve">    Düsseldorf, krfr. Stadt</t>
  </si>
  <si>
    <t>05112</t>
  </si>
  <si>
    <t xml:space="preserve">    Duisburg, krfr. Stadt</t>
  </si>
  <si>
    <t>05113</t>
  </si>
  <si>
    <t xml:space="preserve">    Essen, krfr. Stadt</t>
  </si>
  <si>
    <t>05114</t>
  </si>
  <si>
    <t xml:space="preserve">    Krefeld, krfr. Stadt</t>
  </si>
  <si>
    <t>05116</t>
  </si>
  <si>
    <t xml:space="preserve">    Mönchengladbach, krfr. Stadt</t>
  </si>
  <si>
    <t>05117</t>
  </si>
  <si>
    <t xml:space="preserve">    Mülheim an der Ruhr, krfr. Stadt</t>
  </si>
  <si>
    <t>05119</t>
  </si>
  <si>
    <t xml:space="preserve">    Oberhausen, krfr. Stadt</t>
  </si>
  <si>
    <t>05120</t>
  </si>
  <si>
    <t xml:space="preserve">    Remscheid, krfr. Stadt</t>
  </si>
  <si>
    <t>05122</t>
  </si>
  <si>
    <t xml:space="preserve">    Solingen, krfr. Stadt</t>
  </si>
  <si>
    <t>05124</t>
  </si>
  <si>
    <t xml:space="preserve">    Wuppertal, krfr. Stadt</t>
  </si>
  <si>
    <t>05154</t>
  </si>
  <si>
    <t xml:space="preserve">    Kleve, Kreis</t>
  </si>
  <si>
    <t>05158</t>
  </si>
  <si>
    <t xml:space="preserve">    Mettmann, Kreis</t>
  </si>
  <si>
    <t>05162</t>
  </si>
  <si>
    <t xml:space="preserve">    Rhein-Kreis Neuss</t>
  </si>
  <si>
    <t>05166</t>
  </si>
  <si>
    <t xml:space="preserve">    Viersen, Kreis</t>
  </si>
  <si>
    <t>05170</t>
  </si>
  <si>
    <t xml:space="preserve">    Wesel, Kreis</t>
  </si>
  <si>
    <t>05314</t>
  </si>
  <si>
    <t xml:space="preserve">    Bonn, krfr. Stadt</t>
  </si>
  <si>
    <t>05315</t>
  </si>
  <si>
    <t xml:space="preserve">    Köln, krfr. Stadt</t>
  </si>
  <si>
    <t>05316</t>
  </si>
  <si>
    <t xml:space="preserve">    Leverkusen, krfr. Stadt</t>
  </si>
  <si>
    <t>05334</t>
  </si>
  <si>
    <t xml:space="preserve">    Städteregion Aachen (einschl. Stadt Aachen)</t>
  </si>
  <si>
    <t>05358</t>
  </si>
  <si>
    <t xml:space="preserve">    Düren, Kreis</t>
  </si>
  <si>
    <t>05362</t>
  </si>
  <si>
    <t xml:space="preserve">    Rhein-Erft-Kreis</t>
  </si>
  <si>
    <t>05366</t>
  </si>
  <si>
    <t xml:space="preserve">    Euskirchen, Kreis</t>
  </si>
  <si>
    <t>05370</t>
  </si>
  <si>
    <t xml:space="preserve">    Heinsberg, Kreis</t>
  </si>
  <si>
    <t>05374</t>
  </si>
  <si>
    <t xml:space="preserve">    Oberbergischer Kreis</t>
  </si>
  <si>
    <t>05378</t>
  </si>
  <si>
    <t xml:space="preserve">    Rheinisch-Bergischer Kreis</t>
  </si>
  <si>
    <t>05382</t>
  </si>
  <si>
    <t xml:space="preserve">    Rhein-Sieg-Kreis</t>
  </si>
  <si>
    <t>05512</t>
  </si>
  <si>
    <t xml:space="preserve">    Bottrop, krfr. Stadt</t>
  </si>
  <si>
    <t>05513</t>
  </si>
  <si>
    <t xml:space="preserve">    Gelsenkirchen, krfr. Stadt</t>
  </si>
  <si>
    <t>05515</t>
  </si>
  <si>
    <t xml:space="preserve">    Münster, krfr. Stadt</t>
  </si>
  <si>
    <t>05554</t>
  </si>
  <si>
    <t xml:space="preserve">    Borken, Kreis</t>
  </si>
  <si>
    <t>05558</t>
  </si>
  <si>
    <t xml:space="preserve">    Coesfeld, Kreis</t>
  </si>
  <si>
    <t>05562</t>
  </si>
  <si>
    <t xml:space="preserve">    Recklinghausen, Kreis</t>
  </si>
  <si>
    <t>05566</t>
  </si>
  <si>
    <t xml:space="preserve">    Steinfurt, Kreis</t>
  </si>
  <si>
    <t>05570</t>
  </si>
  <si>
    <t xml:space="preserve">    Warendorf, Kreis</t>
  </si>
  <si>
    <t>05711</t>
  </si>
  <si>
    <t xml:space="preserve">    Bielefeld, krfr. Stadt</t>
  </si>
  <si>
    <t>05754</t>
  </si>
  <si>
    <t xml:space="preserve">    Gütersloh, Kreis</t>
  </si>
  <si>
    <t>05758</t>
  </si>
  <si>
    <t xml:space="preserve">    Herford, Kreis</t>
  </si>
  <si>
    <t>05762</t>
  </si>
  <si>
    <t xml:space="preserve">    Höxter, Kreis</t>
  </si>
  <si>
    <t>05766</t>
  </si>
  <si>
    <t xml:space="preserve">    Lippe, Kreis</t>
  </si>
  <si>
    <t>05770</t>
  </si>
  <si>
    <t xml:space="preserve">    Minden-Lübbecke, Kreis</t>
  </si>
  <si>
    <t>05774</t>
  </si>
  <si>
    <t xml:space="preserve">    Paderborn, Kreis</t>
  </si>
  <si>
    <t>05911</t>
  </si>
  <si>
    <t xml:space="preserve">    Bochum, krfr. Stadt</t>
  </si>
  <si>
    <t>05913</t>
  </si>
  <si>
    <t xml:space="preserve">    Dortmund, krfr. Stadt</t>
  </si>
  <si>
    <t>05914</t>
  </si>
  <si>
    <t xml:space="preserve">    Hagen, krfr. Stadt</t>
  </si>
  <si>
    <t>05915</t>
  </si>
  <si>
    <t xml:space="preserve">    Hamm, krfr. Stadt</t>
  </si>
  <si>
    <t>05916</t>
  </si>
  <si>
    <t xml:space="preserve">    Herne, krfr. Stadt</t>
  </si>
  <si>
    <t>05954</t>
  </si>
  <si>
    <t xml:space="preserve">    Ennepe-Ruhr-Kreis</t>
  </si>
  <si>
    <t>05958</t>
  </si>
  <si>
    <t xml:space="preserve">    Hochsauerlandkreis</t>
  </si>
  <si>
    <t>05962</t>
  </si>
  <si>
    <t xml:space="preserve">    Märkischer Kreis</t>
  </si>
  <si>
    <t>05966</t>
  </si>
  <si>
    <t xml:space="preserve">    Olpe, Kreis</t>
  </si>
  <si>
    <t>05970</t>
  </si>
  <si>
    <t xml:space="preserve">    Siegen-Wittgenstein, Kreis</t>
  </si>
  <si>
    <t>05974</t>
  </si>
  <si>
    <t xml:space="preserve">    Soest, Kreis</t>
  </si>
  <si>
    <t>05978</t>
  </si>
  <si>
    <t xml:space="preserve">    Unna, Kreis</t>
  </si>
  <si>
    <t>sehr ländlich</t>
  </si>
  <si>
    <t>eher ländlich</t>
  </si>
  <si>
    <t>nicht ländlich</t>
  </si>
  <si>
    <t>Datengrundlage: Thünen-Institut, Forschungsbereich ländliche Räume – Thünen-Landatlas (Oktober 2022)</t>
  </si>
  <si>
    <t>Wanderungssaldo über die Gemeindegrenzen</t>
  </si>
  <si>
    <t>Wanderungssaldo innerhalb Nordrhein-Westfalen</t>
  </si>
  <si>
    <t>Wanderungssaldo aus dem übrigen Bundesgebiet</t>
  </si>
  <si>
    <t>Wanderungssaldo aus dem Ausland</t>
  </si>
  <si>
    <t>Alle Wanderungen</t>
  </si>
  <si>
    <t>Wanderungen: innerhalb von NRW</t>
  </si>
  <si>
    <t>Wanderungen: übriges Bundesgebiet</t>
  </si>
  <si>
    <t>Wanderungen: Ausland</t>
  </si>
  <si>
    <t>je 100.000 Einwohner:innen</t>
  </si>
  <si>
    <t>MW 2009-2011</t>
  </si>
  <si>
    <t>nicht-ländlich</t>
  </si>
  <si>
    <t>Nordrhein-Westfalen</t>
  </si>
  <si>
    <t>MW 2017-2019</t>
  </si>
  <si>
    <t>MW 2020-2021</t>
  </si>
  <si>
    <t>Datengrundlage: IT.NRW - Landesdatenbank NRW (Oktober 2022); Berechnungen ILS</t>
  </si>
  <si>
    <t>Typen ländlicher Räume
(Thünen-Institut)</t>
  </si>
  <si>
    <t>Wanderungssaldo
innerhalb von NRW</t>
  </si>
  <si>
    <t>Gemeinden</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</si>
  <si>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</si>
  <si>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</si>
  <si>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</si>
  <si>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</si>
  <si>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</si>
  <si>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</si>
  <si>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</si>
  <si>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</si>
  <si>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</si>
  <si>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</si>
  <si>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</si>
  <si>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</si>
  <si>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</si>
  <si>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</si>
  <si>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</si>
  <si>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</si>
  <si>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</si>
  <si>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</si>
  <si>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</si>
  <si>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</si>
  <si>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</si>
  <si>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</si>
  <si>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</si>
  <si>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</si>
  <si>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</si>
  <si>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</si>
  <si>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</si>
  <si>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</si>
  <si>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</si>
  <si>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</si>
  <si>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</si>
  <si>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</si>
  <si>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</si>
  <si>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</si>
  <si>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</si>
  <si>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</si>
  <si>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</si>
  <si>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</si>
  <si>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</si>
  <si>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</si>
  <si>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</si>
  <si>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</si>
  <si>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</si>
  <si>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</si>
  <si>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</si>
  <si>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</si>
  <si>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Jahr</t>
  </si>
  <si>
    <t>Gesamtveränderung der Bevölkerung</t>
  </si>
  <si>
    <t>Salden natürliche Bewegungen</t>
  </si>
  <si>
    <t>Salden Wanderungs-bewegungen</t>
  </si>
  <si>
    <t>Salden Wanderungen innerhalb von NRW</t>
  </si>
  <si>
    <t>Insgesamt</t>
  </si>
  <si>
    <t>Anzahl</t>
  </si>
  <si>
    <t>Zu- und Fortgezogene nach Quelle/Ziel innerhalb Nordrhein-Westfalens und Nationalität - Wanderungsstatistik - zweidimensional</t>
  </si>
  <si>
    <t>Gemeinden (Quelle/Ziel)</t>
  </si>
  <si>
    <t>Hochsauerlandkreis</t>
  </si>
  <si>
    <t>Kreis Euskirchen</t>
  </si>
  <si>
    <t>Überschuss der Zu- bzw. Fortgezogenen</t>
  </si>
  <si>
    <t>Bodenrichtwerte in EUR/m²</t>
  </si>
  <si>
    <t>Entfernung vom Zentrum</t>
  </si>
  <si>
    <t>Datengrundlage: Der Obere Gutachterausschuss für Grundstückswerte im Land Nordrhein-Westfalen, Boris-NRW (Oktober 2022); Berechnungen ILS</t>
  </si>
  <si>
    <t>Welche Auswirkungen haben die Corona-Pandemie und ihre Folgen auf die Präferenzen bezüglich der Wohnung und des Wohnumfelds?
Bitte schätzen Sie ein, inwieweit bei den folgenden Punkten für Haushalte, die eine Wohnstandortentscheidung treffen, ein Bedeutungsgewinn zu erwarten ist ...
(1 = Kein Bedeutungsgewinn, 7 = Starker Bedeutungsgewinn)</t>
  </si>
  <si>
    <t>(Bitte denken Sie daran, dass es uns um die mittelfristigen Effekte geht: Situation in drei Jahren im Vergleich zur Situation vor der Corona-Pandemie.)</t>
  </si>
  <si>
    <t>Wohnung und Wohnumfeld</t>
  </si>
  <si>
    <t>Mittelwert</t>
  </si>
  <si>
    <t>Nennungen</t>
  </si>
  <si>
    <t>Nennungen
Insgesamt</t>
  </si>
  <si>
    <t>1</t>
  </si>
  <si>
    <t>2</t>
  </si>
  <si>
    <t>3</t>
  </si>
  <si>
    <t>4</t>
  </si>
  <si>
    <t>5</t>
  </si>
  <si>
    <t>6</t>
  </si>
  <si>
    <t>7</t>
  </si>
  <si>
    <t>Schnelles und zuverlässiges Internet</t>
  </si>
  <si>
    <t>Anzahl der Zimmer</t>
  </si>
  <si>
    <t>Grün- und Freiflächen im Umfeld</t>
  </si>
  <si>
    <t>Größe der Wohnung (Wohnfläche)</t>
  </si>
  <si>
    <t>Ausstattung mit einem Balkon</t>
  </si>
  <si>
    <t>Möglichkeit, einen Garten zu nutzen</t>
  </si>
  <si>
    <t>Höhe der Wohnkosten</t>
  </si>
  <si>
    <t>Anbindung mit der Bahn</t>
  </si>
  <si>
    <t>Einkaufsmöglichkeiten für den täglichen Bedarf</t>
  </si>
  <si>
    <t>Schönheit der Wohnung</t>
  </si>
  <si>
    <t>Anbindung mit dem Pkw</t>
  </si>
  <si>
    <t>Angebote im Bereich Kultur, Sport und Freizeit</t>
  </si>
  <si>
    <t>Größe des Grundstücks</t>
  </si>
  <si>
    <t>Datengrundlage: Online-Umfrage „ComebackRegio“; Berechnungen ILS</t>
  </si>
  <si>
    <t xml:space="preserve">Welche Auswirkungen haben die Corona-Pandemie und ihre Folgen auf das Verhältnis zwischen Wohnen und Arbeiten? Bitte geben Sie an, inwieweit Sie den folgenden Aussagen zustimmen …
(1 = Stimme überhaupt nicht zu, 7 = Stimme voll und ganz zu) </t>
  </si>
  <si>
    <t>Wohnen und Arbeiten</t>
  </si>
  <si>
    <t>Der Anteil der Erwerbstätigen, die teilweise (weniger als die Hälfte der Arbeitszeit) im Homeoffice arbeiten, ist deutlich höher als vor der Corona-Pandemie.</t>
  </si>
  <si>
    <t>Der zeitliche Umfang der Präsenz-Arbeit am „eigentlichen Arbeitsplatz“ ist für viele Erwerbstätige deutlich geringer als vor der Corona-Pandemie.</t>
  </si>
  <si>
    <t>Der Anteil der Erwerbstätigen, die großteils (die Hälfte der Arbeitszeit und mehr) im Homeoffice  arbeiten, ist deutlich höher als vor der Corona-Pandemie.</t>
  </si>
  <si>
    <t>Von vielen Erwerbstätigen werden deutlich längere Pendelwege in Kauf genommen als vor der Corona-Pandemie.</t>
  </si>
  <si>
    <t>Die Nachfrage nach wohnungsnahen Coworking Spaces und anderen „dritten Orten“ zum Arbeiten ist deutlich größer als vor der Corona-Pandemie.</t>
  </si>
  <si>
    <t>Die Zahl der Haushalte, die mehr als eine Wohnung nutzen, um Wohnen und Arbeiten zu organisieren (berufsbedingte Multilokalität), ist deutlich größer als vor der Corona-Pandemie.</t>
  </si>
  <si>
    <t>Welche Auswirkungen haben die Corona-Pandemie und ihre Folgen auf das Wanderungsgeschehen? Bitte schätzen Sie für die folgenden Standorttypen ein, welche Veränderungen in Bezug auf die Anziehungskraft als Wohnstandort zu erwarten sind …
(1 = Verlust von Anziehungskraft, 7 = Gewinn von Anziehungskraft)</t>
  </si>
  <si>
    <t>Wanderungsgeschehen</t>
  </si>
  <si>
    <t>Mittel- oder Kleinstädte (10.000 bis unter 100.000 EW) im Umland einer Großstadt</t>
  </si>
  <si>
    <t>Kleinere Gemeinden (weniger als 10.000 EW) im Umland einer Großstadt</t>
  </si>
  <si>
    <t>Äußere Bereiche von Großstädten (100.000 EW und mehr)</t>
  </si>
  <si>
    <t>Mittel- oder Kleinstädte (10.000 bis unter 100.000 EW) in ländlichen Räumen</t>
  </si>
  <si>
    <t>Kleinere Gemeinden (weniger als 10.000 EW) in ländlichen Räumen</t>
  </si>
  <si>
    <t>Innere Bereiche von Großstädten (100.000 EW und mehr)</t>
  </si>
  <si>
    <t>Welche Auswirkungen haben die Corona-Pandemie und ihre Folgen auf die Trends der Raumentwicklung? Bitte geben Sie an, inwieweit Sie den folgenden Aussagen zustimmen …
(1 = Stimme überhaupt nicht zu, 7 = Stimme voll und ganz zu)</t>
  </si>
  <si>
    <t>Trends der Raumentwicklung</t>
  </si>
  <si>
    <t>Es kommt zu einer Radiuserweiterung bei der Suburbanisierung. Zuzüge führen Haushalte vermehrt an die Ränder von Stadtregionen.</t>
  </si>
  <si>
    <t>Raumentwicklung vollzieht sich deutlich selektiver als in der Vergangenheit. Attraktive Orte in Stadt und Land erfahren einen besonderen Aufschwung.</t>
  </si>
  <si>
    <t>Die Suburbanisierung um die Großstädte verstärkt sich weiter. Stadt-Umland-Wanderungen nehmen deutlich zu.</t>
  </si>
  <si>
    <t>Es kommt zu einer dezentralen Konzentration. Gut ausgestattete und gut angebundene Zentren in ländlichen Regionen erfahren einen besonderen Aufschwung.</t>
  </si>
  <si>
    <t>Es kommt zu einer stärkeren Dezentralisierung, die über die Stadtregionen hinausreicht. Dörfer wie Städte in ländlichen Regionen gewinnen als Wohnort an Bedeutung.</t>
  </si>
  <si>
    <t>Nach einer kurzen Pause setzt das Wachstum der großen Städte wieder ein und es kommt zu einer neuen Phase der Reurbanisierung.</t>
  </si>
  <si>
    <t>Wanderungsbewegungen</t>
  </si>
  <si>
    <t>Natürliche Bevölkerungsbewegungen</t>
  </si>
  <si>
    <t>05</t>
  </si>
  <si>
    <t>Bevölkerungsstand</t>
  </si>
  <si>
    <t>Gebietsfläche</t>
  </si>
  <si>
    <t>Bevölkerungsdichte</t>
  </si>
  <si>
    <t>Erwerbstätige</t>
  </si>
  <si>
    <t>Mittlere Jahresbevölkerung</t>
  </si>
  <si>
    <t>Arbeitsplatzzentralität</t>
  </si>
  <si>
    <t>Berufseinpendler:innen</t>
  </si>
  <si>
    <t>Berufsauspendler:innen</t>
  </si>
  <si>
    <t>Pendlerbilanz</t>
  </si>
  <si>
    <t>Arbeitslosenquote</t>
  </si>
  <si>
    <t>Siedlungsdichte</t>
  </si>
  <si>
    <t>Anteil Ein- und Zweifamilienhäuser</t>
  </si>
  <si>
    <t>Anteil land- und forstwirtschaftlicher Fläche</t>
  </si>
  <si>
    <t>Regionales Bevölkerungspotenzial</t>
  </si>
  <si>
    <t>Zentrenerreichbarkeit
(Große Zentren)</t>
  </si>
  <si>
    <t>km²</t>
  </si>
  <si>
    <t>Einwohner:innen/km²</t>
  </si>
  <si>
    <t>Erwerbstätige/EW</t>
  </si>
  <si>
    <t>in Prozent</t>
  </si>
  <si>
    <t>Index</t>
  </si>
  <si>
    <t>31.12.2021</t>
  </si>
  <si>
    <t>30.06.2019</t>
  </si>
  <si>
    <t>Musterkreis NRW (Median)</t>
  </si>
  <si>
    <t>Datengrundlagen: IT.NRW – Landesdatenbank NRW und Thünen-Institut, Forschungsbereich ländliche Räume – Thünen-Landatlas (Oktober 2022)</t>
  </si>
  <si>
    <t>Altersgruppen</t>
  </si>
  <si>
    <t>Fortzüge nach Nordrhein-Westfalen</t>
  </si>
  <si>
    <t>Zuzüge aus Nordrhein-Westfalen</t>
  </si>
  <si>
    <t>Bevölkerungsstand Kreis Euskirchen</t>
  </si>
  <si>
    <t>Bevölkerungsstand Nordrhein-Westfalen</t>
  </si>
  <si>
    <t>Bevölkerungsstand übriges NRW</t>
  </si>
  <si>
    <t>Fortzugsraten</t>
  </si>
  <si>
    <t>Zuzugsraten</t>
  </si>
  <si>
    <t>Fortzüge</t>
  </si>
  <si>
    <t>Bevölkerung Kreis Euskirchen</t>
  </si>
  <si>
    <t>Zuzüge</t>
  </si>
  <si>
    <t>Bevölkerung übriges NRW</t>
  </si>
  <si>
    <t>MW 2008-2010</t>
  </si>
  <si>
    <t>MW 2019-2020</t>
  </si>
  <si>
    <t>Veränderung in Prozent, Zeitraum 2009 bis 2011 und 2020 bis 2021</t>
  </si>
  <si>
    <t>unter 18 Jahre</t>
  </si>
  <si>
    <t>18 bis unter 25 Jahre</t>
  </si>
  <si>
    <t>25 bis unter 30 Jahre</t>
  </si>
  <si>
    <t>30 bis unter 50 Jahre</t>
  </si>
  <si>
    <t>50 bis unter 65 Jahre</t>
  </si>
  <si>
    <t>65 Jahre und mehr</t>
  </si>
  <si>
    <t xml:space="preserve">Wie sind die Corona-Pandemie und ihre Folgen nach Ihrer Einschätzung im Vergleich zu anderen treibenden Kräften einzuordnen?
Bitte sortieren Sie die nachfolgenden Kräfte nach ihrem Einfluss auf die Raumentwicklung von Rang 1 (größter Einfluss) bis Rang 9 (kleinster Einfluss). </t>
  </si>
  <si>
    <t>Rang</t>
  </si>
  <si>
    <t>Treibende Kräfte der Raumentwicklung</t>
  </si>
  <si>
    <t>Punkte</t>
  </si>
  <si>
    <t>Rang 1</t>
  </si>
  <si>
    <t>Rang 2</t>
  </si>
  <si>
    <t>Rang 3</t>
  </si>
  <si>
    <t>Rang 4</t>
  </si>
  <si>
    <t>Rang 5</t>
  </si>
  <si>
    <t>Rang 6</t>
  </si>
  <si>
    <t xml:space="preserve">Rang 7 </t>
  </si>
  <si>
    <t>Rang 8</t>
  </si>
  <si>
    <t>Rang 9</t>
  </si>
  <si>
    <t>1.</t>
  </si>
  <si>
    <t>Entwicklung der Wohnungs- und Immobilienmärkte</t>
  </si>
  <si>
    <t>2.</t>
  </si>
  <si>
    <t>Entwicklung der Energie- und Mobilitätskosten</t>
  </si>
  <si>
    <t>3.</t>
  </si>
  <si>
    <t>Demografischer Wandel</t>
  </si>
  <si>
    <t>4.</t>
  </si>
  <si>
    <t>Digitalisierung und technologischer Wandel</t>
  </si>
  <si>
    <t>5.</t>
  </si>
  <si>
    <t xml:space="preserve">Corona-Pandemie und ihre Folgen </t>
  </si>
  <si>
    <t>6.</t>
  </si>
  <si>
    <t>Internationale Zuwanderung</t>
  </si>
  <si>
    <t>7.</t>
  </si>
  <si>
    <t>Wettbewerb um Fachkräfte</t>
  </si>
  <si>
    <t>8.</t>
  </si>
  <si>
    <t>Klimawandel und Dekarbonisierung</t>
  </si>
  <si>
    <t>9.</t>
  </si>
  <si>
    <t>Zinswende in der Baufinanzierung</t>
  </si>
  <si>
    <t>Bevölkerungsstand - Stichtag - Fortschreibung des Bevölkerungsstandes</t>
  </si>
  <si>
    <t>31.12.2020</t>
  </si>
  <si>
    <t>31.12.2019</t>
  </si>
  <si>
    <t>31.12.2018</t>
  </si>
  <si>
    <t>31.12.2017</t>
  </si>
  <si>
    <t>31.12.2016</t>
  </si>
  <si>
    <t>31.12.2015</t>
  </si>
  <si>
    <t>31.12.2014</t>
  </si>
  <si>
    <t>31.12.2013</t>
  </si>
  <si>
    <t>31.12.2012</t>
  </si>
  <si>
    <t>31.12.2011</t>
  </si>
  <si>
    <t>31.12.2010</t>
  </si>
  <si>
    <t>31.12.2009</t>
  </si>
  <si>
    <t>31.12.2008</t>
  </si>
  <si>
    <t>31.12.2007</t>
  </si>
  <si>
    <t>31.12.2006</t>
  </si>
  <si>
    <t>31.12.2005</t>
  </si>
  <si>
    <t>31.12.2004</t>
  </si>
  <si>
    <t>31.12.2003</t>
  </si>
  <si>
    <t>31.12.2002</t>
  </si>
  <si>
    <t>31.12.2001</t>
  </si>
  <si>
    <t>31.12.2000</t>
  </si>
  <si>
    <t>31.12.1999</t>
  </si>
  <si>
    <t>31.12.1998</t>
  </si>
  <si>
    <t>31.12.1997</t>
  </si>
  <si>
    <t>31.12.1996</t>
  </si>
  <si>
    <t>31.12.1995</t>
  </si>
  <si>
    <t>31.12.1994</t>
  </si>
  <si>
    <t>31.12.1993</t>
  </si>
  <si>
    <t>31.12.1992</t>
  </si>
  <si>
    <t>31.12.1991</t>
  </si>
  <si>
    <t>31.12.1990</t>
  </si>
  <si>
    <t>31.12.1989</t>
  </si>
  <si>
    <t>31.12.1988</t>
  </si>
  <si>
    <t>31.12.1987</t>
  </si>
  <si>
    <t>31.12.1986</t>
  </si>
  <si>
    <t>31.12.1985</t>
  </si>
  <si>
    <t>31.12.1984</t>
  </si>
  <si>
    <t>31.12.1983</t>
  </si>
  <si>
    <t>31.12.1982</t>
  </si>
  <si>
    <t>31.12.1981</t>
  </si>
  <si>
    <t>31.12.1980</t>
  </si>
  <si>
    <t>31.12.1979</t>
  </si>
  <si>
    <t>31.12.1978</t>
  </si>
  <si>
    <t>31.12.1977</t>
  </si>
  <si>
    <t>31.12.1976</t>
  </si>
  <si>
    <t>31.12.1975</t>
  </si>
  <si>
    <t>05313</t>
  </si>
  <si>
    <t xml:space="preserve">    Aachen, krfr. Stadt</t>
  </si>
  <si>
    <t>-</t>
  </si>
  <si>
    <t>05334002</t>
  </si>
  <si>
    <t xml:space="preserve">      Aachen, krfr. Stadt (ab 21.10.2009)</t>
  </si>
  <si>
    <t>05354</t>
  </si>
  <si>
    <t xml:space="preserve">    Aachen, Kreis</t>
  </si>
  <si>
    <t>______________</t>
  </si>
  <si>
    <t>Die Ergebnisse der Wanderungsstatistik und als Folge die</t>
  </si>
  <si>
    <t>Entwicklung des Bevölkerungsstandes ab Berichtsjahr 2016</t>
  </si>
  <si>
    <t>sind aufgrund methodischer Änderungen, technischer Weiter-</t>
  </si>
  <si>
    <t>entwicklungen der Datenlieferungen aus dem Meldewesen an die</t>
  </si>
  <si>
    <t>Statistik sowie der Umstellung auf ein neues statistisches</t>
  </si>
  <si>
    <t>Aufbereitungsverfahren nur bedingt mit den Vorjahreswerten</t>
  </si>
  <si>
    <t>vergleichbar. Einschränkungen in der Genauigkeit der Ergeb-</t>
  </si>
  <si>
    <t>nisse 2016 und der unterjährigen Ergebnisse 2017 können zum</t>
  </si>
  <si>
    <t>einen aus Problemen bei der melderechtlichen Erfassung von</t>
  </si>
  <si>
    <t>Schutzsuchenden resultieren, zum anderen aus Folgeproblemen</t>
  </si>
  <si>
    <t>der technischen Umstellungen der Datenlieferungen aus dem</t>
  </si>
  <si>
    <t>Meldewesen und aus in der statistischen Aufbereitung fest-</t>
  </si>
  <si>
    <t>gestellten Unstimmigkeiten resultieren. Diese Probleme sind</t>
  </si>
  <si>
    <t>in den Jahresendergebnissen 2017 weitgehend bereinigt.</t>
  </si>
  <si>
    <t>Für den Stichtag 31.12.2016:</t>
  </si>
  <si>
    <t>Für sechs Kommunen ist das vorliegende Ergebnis, das u. a.</t>
  </si>
  <si>
    <t>auf Basis der von den Meldebehörden erhaltenen Nachrichten</t>
  </si>
  <si>
    <t>ermittelt wurde, unplausibel. Daher ist die Genauigkeit der</t>
  </si>
  <si>
    <t>Ergebnisse der übergeordneten Verwaltungsbezirke einge-</t>
  </si>
  <si>
    <t>schränkt. Die Gründe hierfür liegen offenbar in der melde-</t>
  </si>
  <si>
    <t>rechtlichen Behandlung von Schutzsuchenden. Die Unstimmig-</t>
  </si>
  <si>
    <t>keiten konnten nicht abschließend aufgelöst werden.</t>
  </si>
  <si>
    <t>Hinweis zur Gemeinde Nordkirchen:</t>
  </si>
  <si>
    <t>In der Gemeinde Nordkirchen sind u. a. aufgrund eines Erhe-</t>
  </si>
  <si>
    <t>bungsfehlers des Zensus 2011 bis zum Stichtag 31.08.2013</t>
  </si>
  <si>
    <t>falsche Bevölkerungszahlen entstanden. Eine Korrektur wurde</t>
  </si>
  <si>
    <t>nach den Methoden der Bevölkerungsfortschreibung zum Stich-</t>
  </si>
  <si>
    <t>tag 30.09.2013 durchgeführt.</t>
  </si>
  <si>
    <t>Die Fortschreibung des Bevölkerungsstandes basiert ab dem</t>
  </si>
  <si>
    <t>Jahr 2011 auf den Ergebnissen des Zensus 2011.</t>
  </si>
  <si>
    <t>Die Fortschreibung des Bevölkerungsstandes basiert für die</t>
  </si>
  <si>
    <t>Jahre 1987 bis 2010 auf den Ergebnissen der Volkszählung von</t>
  </si>
  <si>
    <t>1987.</t>
  </si>
  <si>
    <t>Bis einschl. 1986 geschätzte Werte (Quelle: Datum e.V.)</t>
  </si>
  <si>
    <t>© IT.NRW, Düsseldorf, 2023. Dieses Werk ist lizenziert unter der Datenlizenz Deutschland - Namensnennung - Version 2.0. | Stand: 27.07.2023 / 14:27:32</t>
  </si>
  <si>
    <t>Bevölkerungsstand nach Altersjahren (90) - Fortschreibung des Bevölkerungsstandes</t>
  </si>
  <si>
    <t>Euskirchen, Kreis</t>
  </si>
  <si>
    <t>Stichtag</t>
  </si>
  <si>
    <t>unter 1 Jahr</t>
  </si>
  <si>
    <t>1 bis unter 2 Jahre</t>
  </si>
  <si>
    <t>2 bis unter 3 Jahre</t>
  </si>
  <si>
    <t>3 bis unter 4 Jahre</t>
  </si>
  <si>
    <t>4 bis unter 5 Jahre</t>
  </si>
  <si>
    <t>5 bis unter 6 Jahre</t>
  </si>
  <si>
    <t>6 bis unter 7 Jahre</t>
  </si>
  <si>
    <t>7 bis unter 8 Jahre</t>
  </si>
  <si>
    <t>8 bis unter 9 Jahre</t>
  </si>
  <si>
    <t>9 bis unter 10 Jahre</t>
  </si>
  <si>
    <t>10 bis unter 11 Jahre</t>
  </si>
  <si>
    <t>11 bis unter 12 Jahre</t>
  </si>
  <si>
    <t>12 bis unter 13 Jahre</t>
  </si>
  <si>
    <t>13 bis unter 14 Jahre</t>
  </si>
  <si>
    <t>14 bis unter 15 Jahre</t>
  </si>
  <si>
    <t>15 bis unter 16 Jahre</t>
  </si>
  <si>
    <t>16 bis unter 17 Jahre</t>
  </si>
  <si>
    <t>17 bis unter 18 Jahre</t>
  </si>
  <si>
    <t>18 bis unter 19 Jahre</t>
  </si>
  <si>
    <t>19 bis unter 20 Jahre</t>
  </si>
  <si>
    <t>20 bis unter 21 Jahre</t>
  </si>
  <si>
    <t>21 bis unter 22 Jahre</t>
  </si>
  <si>
    <t>22 bis unter 23 Jahre</t>
  </si>
  <si>
    <t>23 bis unter 24 Jahre</t>
  </si>
  <si>
    <t>24 bis unter 25 Jahre</t>
  </si>
  <si>
    <t>25 bis unter 26 Jahre</t>
  </si>
  <si>
    <t>26 bis unter 27 Jahre</t>
  </si>
  <si>
    <t>27 bis unter 28 Jahre</t>
  </si>
  <si>
    <t>28 bis unter 29 Jahre</t>
  </si>
  <si>
    <t>29 bis unter 30 Jahre</t>
  </si>
  <si>
    <t>30 bis unter 31 Jahre</t>
  </si>
  <si>
    <t>31 bis unter 32 Jahre</t>
  </si>
  <si>
    <t>32 bis unter 33 Jahre</t>
  </si>
  <si>
    <t>33 bis unter 34 Jahre</t>
  </si>
  <si>
    <t>34 bis unter 35 Jahre</t>
  </si>
  <si>
    <t>35 bis unter 36 Jahre</t>
  </si>
  <si>
    <t>36 bis unter 37 Jahre</t>
  </si>
  <si>
    <t>37 bis unter 38 Jahre</t>
  </si>
  <si>
    <t>38 bis unter 39 Jahre</t>
  </si>
  <si>
    <t>39 bis unter 40 Jahre</t>
  </si>
  <si>
    <t>40 bis unter 41 Jahre</t>
  </si>
  <si>
    <t>41 bis unter 42 Jahre</t>
  </si>
  <si>
    <t>42 bis unter 43 Jahre</t>
  </si>
  <si>
    <t>43 bis unter 44 Jahre</t>
  </si>
  <si>
    <t>44 bis unter 45 Jahre</t>
  </si>
  <si>
    <t>45 bis unter 46 Jahre</t>
  </si>
  <si>
    <t>46 bis unter 47 Jahre</t>
  </si>
  <si>
    <t>47 bis unter 48 Jahre</t>
  </si>
  <si>
    <t>48 bis unter 49 Jahre</t>
  </si>
  <si>
    <t>49 bis unter 50 Jahre</t>
  </si>
  <si>
    <t>50 bis unter 51 Jahre</t>
  </si>
  <si>
    <t>51 bis unter 52 Jahre</t>
  </si>
  <si>
    <t>52 bis unter 53 Jahre</t>
  </si>
  <si>
    <t>53 bis unter 54 Jahre</t>
  </si>
  <si>
    <t>54 bis unter 55 Jahre</t>
  </si>
  <si>
    <t>55 bis unter 56 Jahre</t>
  </si>
  <si>
    <t>56 bis unter 57 Jahre</t>
  </si>
  <si>
    <t>57 bis unter 58 Jahre</t>
  </si>
  <si>
    <t>58 bis unter 59 Jahre</t>
  </si>
  <si>
    <t>59 bis unter 60 Jahre</t>
  </si>
  <si>
    <t>60 bis unter 61 Jahre</t>
  </si>
  <si>
    <t>61 bis unter 62 Jahre</t>
  </si>
  <si>
    <t>62 bis unter 63 Jahre</t>
  </si>
  <si>
    <t>63 bis unter 64 Jahre</t>
  </si>
  <si>
    <t>64 bis unter 65 Jahre</t>
  </si>
  <si>
    <t>65 bis unter 66 Jahre</t>
  </si>
  <si>
    <t>66 bis unter 67 Jahre</t>
  </si>
  <si>
    <t>67 bis unter 68 Jahre</t>
  </si>
  <si>
    <t>68 bis unter 69 Jahre</t>
  </si>
  <si>
    <t>69 bis unter 70 Jahre</t>
  </si>
  <si>
    <t>70 bis unter 71 Jahre</t>
  </si>
  <si>
    <t>71 bis unter 72 Jahre</t>
  </si>
  <si>
    <t>72 bis unter 73 Jahre</t>
  </si>
  <si>
    <t>73 bis unter 74 Jahre</t>
  </si>
  <si>
    <t>74 bis unter 75 Jahre</t>
  </si>
  <si>
    <t>75 bis unter 76 Jahre</t>
  </si>
  <si>
    <t>76 bis unter 77 Jahre</t>
  </si>
  <si>
    <t>77 bis unter 78 Jahre</t>
  </si>
  <si>
    <t>78 bis unter 79 Jahre</t>
  </si>
  <si>
    <t>79 bis unter 80 Jahre</t>
  </si>
  <si>
    <t>80 bis unter 81 Jahre</t>
  </si>
  <si>
    <t>81 bis unter 82 Jahre</t>
  </si>
  <si>
    <t>82 bis unter 83 Jahre</t>
  </si>
  <si>
    <t>83 bis unter 84 Jahre</t>
  </si>
  <si>
    <t>84 bis unter 85 Jahre</t>
  </si>
  <si>
    <t>85 bis unter 86 Jahre</t>
  </si>
  <si>
    <t>86 bis unter 87 Jahre</t>
  </si>
  <si>
    <t>87 bis unter 88 Jahre</t>
  </si>
  <si>
    <t>88 bis unter 89 Jahre</t>
  </si>
  <si>
    <t>89 bis unter 90 Jahre</t>
  </si>
  <si>
    <t>90 Jahre und mehr</t>
  </si>
  <si>
    <t>© IT.NRW, Düsseldorf, 2022. Dieses Werk ist lizenziert unter der Datenlizenz Deutschland - Namensnennung - Version 2.0. | Stand: 15.07.2022 / 16:45:31</t>
  </si>
  <si>
    <t>© IT.NRW, Düsseldorf, 2022. Dieses Werk ist lizenziert unter der Datenlizenz Deutschland - Namensnennung - Version 2.0. | Stand: 22.07.2022 / 22:45:05</t>
  </si>
  <si>
    <t>Lebendgeborene insgesamt - Statistik der Geburten</t>
  </si>
  <si>
    <t>Lebendgeborene</t>
  </si>
  <si>
    <t>1962-1971:</t>
  </si>
  <si>
    <t>Es liegen Abweichungen der Anzahl Lebendgeborener vor 1972</t>
  </si>
  <si>
    <t>in der Landesdatenbank gegenüber der Veröffentlichung in</t>
  </si>
  <si>
    <t>Statistischen Berichten vor, da die Einspeicherung auf</t>
  </si>
  <si>
    <t>Grundlage des Gebietsstandes vom 31.12.1976 erfolgte.</t>
  </si>
  <si>
    <t>1962: 51</t>
  </si>
  <si>
    <t>1963: -567</t>
  </si>
  <si>
    <t>1964: 20</t>
  </si>
  <si>
    <t>1965: 343</t>
  </si>
  <si>
    <t>1966: -168</t>
  </si>
  <si>
    <t>1967: -190</t>
  </si>
  <si>
    <t>1968: -3</t>
  </si>
  <si>
    <t>1969: -1</t>
  </si>
  <si>
    <t>1970: 0</t>
  </si>
  <si>
    <t>1971: -1</t>
  </si>
  <si>
    <t>© IT.NRW, Düsseldorf, 2022. Dieses Werk ist lizenziert unter der Datenlizenz Deutschland - Namensnennung - Version 2.0. | Stand: 22.11.2022 / 00:40:50</t>
  </si>
  <si>
    <t>Lebendgeborene - Statistik der Geburten</t>
  </si>
  <si>
    <t>© IT.NRW, Düsseldorf, 2023. Dieses Werk ist lizenziert unter der Datenlizenz Deutschland - Namensnennung - Version 2.0. | Stand: 30.07.2023 / 10:38:44</t>
  </si>
  <si>
    <t>Gestorbene insgesamt - Statistik der Sterbefälle</t>
  </si>
  <si>
    <t>Gestorbene</t>
  </si>
  <si>
    <t>Hinweis zu Deutsche bzw. Nichtdeutsche:</t>
  </si>
  <si>
    <t>ab 1991: Fehlende Meldungen zum Staatsangehörigkeitwechsel</t>
  </si>
  <si>
    <t>und die unterschiedliche Handhabung des Merkmals</t>
  </si>
  <si>
    <t>"Staatsangehörigkeit" bei den einzelnen Meldeämtern können</t>
  </si>
  <si>
    <t>die stimmige Aufteilung der Bevölkerung nach diesem Merkmal</t>
  </si>
  <si>
    <t>beeinträchtigen. Davon sind vor allem Städte mit</t>
  </si>
  <si>
    <t>Aufnahmeeinrichtungen für Aussiedler und Asylbewerber (z.B.</t>
  </si>
  <si>
    <t>Stadt Unna und Krfr. Stadt Hamm) betroffen.</t>
  </si>
  <si>
    <t>ab 2000: Zuordnung "deutsch/nichtdeutsch" durch die Reform</t>
  </si>
  <si>
    <t>des Staatsangehörigkeitsrechts vom Juli 1999 beeinflusst.</t>
  </si>
  <si>
    <t>© IT.NRW, Düsseldorf, 2022. Dieses Werk ist lizenziert unter der Datenlizenz Deutschland - Namensnennung - Version 2.0. | Stand: 22.11.2022 / 00:44:17</t>
  </si>
  <si>
    <t>Gestorbene - Statistik der Sterbefälle</t>
  </si>
  <si>
    <t>© IT.NRW, Düsseldorf, 2023. Dieses Werk ist lizenziert unter der Datenlizenz Deutschland - Namensnennung - Version 2.0. | Stand: 30.07.2023 / 10:40:30</t>
  </si>
  <si>
    <t>Thünen-Typen ländlicher Räume</t>
  </si>
  <si>
    <t>Kennziffer</t>
  </si>
  <si>
    <t>name</t>
  </si>
  <si>
    <t>t_typ</t>
  </si>
  <si>
    <t>Thünen-Typologie</t>
  </si>
  <si>
    <t>05111000</t>
  </si>
  <si>
    <t>Düsseldorf, Stadt</t>
  </si>
  <si>
    <t>05112000</t>
  </si>
  <si>
    <t>Duisburg, Stadt</t>
  </si>
  <si>
    <t>05113000</t>
  </si>
  <si>
    <t>Essen, Stadt</t>
  </si>
  <si>
    <t>05114000</t>
  </si>
  <si>
    <t>Krefeld, Stadt</t>
  </si>
  <si>
    <t>05116000</t>
  </si>
  <si>
    <t>Mönchengladbach, Stadt</t>
  </si>
  <si>
    <t>05117000</t>
  </si>
  <si>
    <t>Mülheim an der Ruhr, Stadt</t>
  </si>
  <si>
    <t>05119000</t>
  </si>
  <si>
    <t>Oberhausen, Stadt</t>
  </si>
  <si>
    <t>05120000</t>
  </si>
  <si>
    <t>Remscheid, Stadt</t>
  </si>
  <si>
    <t>05122000</t>
  </si>
  <si>
    <t>Solingen, Stadt</t>
  </si>
  <si>
    <t>05124000</t>
  </si>
  <si>
    <t>Wuppertal, Stadt</t>
  </si>
  <si>
    <t>05154000</t>
  </si>
  <si>
    <t>Kleve</t>
  </si>
  <si>
    <t>05158000</t>
  </si>
  <si>
    <t>Mettmann</t>
  </si>
  <si>
    <t>05162000</t>
  </si>
  <si>
    <t>Neuss</t>
  </si>
  <si>
    <t>05166000</t>
  </si>
  <si>
    <t>Viersen</t>
  </si>
  <si>
    <t>05170000</t>
  </si>
  <si>
    <t>Wesel</t>
  </si>
  <si>
    <t>05314000</t>
  </si>
  <si>
    <t>Bonn, Stadt</t>
  </si>
  <si>
    <t>05315000</t>
  </si>
  <si>
    <t>Köln, Stadt</t>
  </si>
  <si>
    <t>05316000</t>
  </si>
  <si>
    <t>Leverkusen, Stadt</t>
  </si>
  <si>
    <t>05334000</t>
  </si>
  <si>
    <t>Städteregion Aachen</t>
  </si>
  <si>
    <t>05358000</t>
  </si>
  <si>
    <t>Düren</t>
  </si>
  <si>
    <t>05362000</t>
  </si>
  <si>
    <t>Erftkreis</t>
  </si>
  <si>
    <t>05366000</t>
  </si>
  <si>
    <t>Euskirchen</t>
  </si>
  <si>
    <t>05370000</t>
  </si>
  <si>
    <t>Heinsberg</t>
  </si>
  <si>
    <t>05374000</t>
  </si>
  <si>
    <t>Oberbergischer Kreis</t>
  </si>
  <si>
    <t>05378000</t>
  </si>
  <si>
    <t>Rheinisch-Bergischer Kreis</t>
  </si>
  <si>
    <t>05382000</t>
  </si>
  <si>
    <t>Rhein-Sieg-Kreis</t>
  </si>
  <si>
    <t>05512000</t>
  </si>
  <si>
    <t>Bottrop, Stadt</t>
  </si>
  <si>
    <t>05513000</t>
  </si>
  <si>
    <t>Gelsenkirchen, Stadt</t>
  </si>
  <si>
    <t>05515000</t>
  </si>
  <si>
    <t>Münster, Stadt</t>
  </si>
  <si>
    <t>05554000</t>
  </si>
  <si>
    <t>Borken</t>
  </si>
  <si>
    <t>05558000</t>
  </si>
  <si>
    <t>Coesfeld</t>
  </si>
  <si>
    <t>05562000</t>
  </si>
  <si>
    <t>Recklinghausen</t>
  </si>
  <si>
    <t>05566000</t>
  </si>
  <si>
    <t>Steinfurt</t>
  </si>
  <si>
    <t>05570000</t>
  </si>
  <si>
    <t>Warendorf</t>
  </si>
  <si>
    <t>05711000</t>
  </si>
  <si>
    <t>Bielefeld, Stadt</t>
  </si>
  <si>
    <t>05754000</t>
  </si>
  <si>
    <t>Gütersloh</t>
  </si>
  <si>
    <t>05758000</t>
  </si>
  <si>
    <t>Herford</t>
  </si>
  <si>
    <t>05762000</t>
  </si>
  <si>
    <t>Höxter</t>
  </si>
  <si>
    <t>05766000</t>
  </si>
  <si>
    <t>Lippe</t>
  </si>
  <si>
    <t>05770000</t>
  </si>
  <si>
    <t>Minden-Lübbecke</t>
  </si>
  <si>
    <t>05774000</t>
  </si>
  <si>
    <t>Paderborn</t>
  </si>
  <si>
    <t>05911000</t>
  </si>
  <si>
    <t>Bochum, Stadt</t>
  </si>
  <si>
    <t>05913000</t>
  </si>
  <si>
    <t>Dortmund, Stadt</t>
  </si>
  <si>
    <t>05914000</t>
  </si>
  <si>
    <t>Hagen, Stadt</t>
  </si>
  <si>
    <t>05915000</t>
  </si>
  <si>
    <t>Hamm, Stadt</t>
  </si>
  <si>
    <t>05916000</t>
  </si>
  <si>
    <t>Herne, Stadt</t>
  </si>
  <si>
    <t>05954000</t>
  </si>
  <si>
    <t>Ennepe-Ruhr-Kreis</t>
  </si>
  <si>
    <t>05958000</t>
  </si>
  <si>
    <t>05962000</t>
  </si>
  <si>
    <t>Märkischer Kreis</t>
  </si>
  <si>
    <t>05966000</t>
  </si>
  <si>
    <t>Olpe</t>
  </si>
  <si>
    <t>05970000</t>
  </si>
  <si>
    <t>Siegen</t>
  </si>
  <si>
    <t>05974000</t>
  </si>
  <si>
    <t>Soest</t>
  </si>
  <si>
    <t>05978000</t>
  </si>
  <si>
    <t>Unna</t>
  </si>
  <si>
    <t>Beschreibung.</t>
  </si>
  <si>
    <t xml:space="preserve">Die Typisierung ländlicher Räume erfolgt im ersten Schritt nach dem Merkmal „Ländlichkeit“. Es werden nicht-ländliche und ländliche Räume unterschieden. Die ländlichen Räume werden weiter unterschieden nach eher ländlichen und sehr ländlichen Räumen. Im zweiten Schritt werden die ländlichen Räume anhand des Merkmals „sozioökonomische Lage“ in solche mit guten und weniger guten sozialen und wirtschaftlichen Bedingungen unterteilt. Durch die Kombination der beiden Merkmale mit ihren Unterteilungen werden die nicht-ländlichen Räume sowie vier Typen ländlicher Räume gebildet.
In der Typisierung machen die ländlichen Räume 91 Prozent der Fläche Deutschlands aus (gerundete Zahlen), auf der 57 Prozent der Bevölkerung Deutschlands leben. Die Bevölkerungsanteile der vier Typen betragen zwischen 11 und 16 Prozent. In den nicht-ländlichen Räumen Deutschlands leben auf einer Fläche von neun Prozent 43 Prozent der Einwohner.
</t>
  </si>
  <si>
    <t>Definition.</t>
  </si>
  <si>
    <t xml:space="preserve">Die beiden Merkmale, mit denen die Thünen-Typen ländlicher Räume gebildet wurden, entsprechen im Landatlas den in der Rubrik Raumstruktur dargestellten Indikatoren "Ländlichkeit" und "sozioökonomische Lage". Die Unterteilungen der beiden Merkmale werden anhand des statistischen Verfahrens der Hauptkomponentenanalyse, einem speziellen Verfahren im Rahmen der Faktoranalyse, vorgenommen.
Ländlichkeit:
Zur Bestimmung der Ländlichkeit werden folgende fünf Indikatoren mittels eines statistischen Verfahrens zu einem Index verknüpft:
    - Siedlungsdichte 2013,
    - Anteil der land- und forstwirtschaftlichen Fläche an der Gesamtfläche 2013,
    - Anteil der Ein- und Zweifamilienhäuser an allen Wohngebäuden 2013,
    - regionales Bevölkerungspotenzial 2011 (Summe der auf das 1-km-Raster von Eurostat projizierten Bevölkerungszahl im 50-km-Radius bei proportional mit der Luftliniendistanz abnehmender Gewichtung) sowie
    - Erreichbarkeit großer Zentren (Summe der Bevölkerungszahl der nächsten fünf Oberzentren in Deutschland oder funktionalen städtischen Zentren im Ausland gemäß Bundesinstitut für Bau-, Stadt- und Raumforschung bei jeweils proportional mit über ein Straßennetz gerouteten Distanz abnehmender Gewichtung [Datenstand 2014/2015]).
    Die Ländlichkeit ist tendenziell umso ausgeprägter, je geringer die Siedlungsdichte, je höher der Anteil land- und forstwirtschaftlicher Fläche, je höher der Anteil der Ein- und Zweifamilienhäuser, je geringer das Bevölkerungspotenzial und je schlechter die Erreichbarkeit großer Zentren ist.
Sozioökonomische Lage:
Zur Bestimmung der sozioökonomischen Lage wurden die folgenden neun Indikatoren mittels eines statistischen Verfahrens zu einem Index verknüpft:
    - Arbeitslosenquote für die Jahre 2011, 2012 und 2013 (gemittelt),
    - Bruttolöhne und -gehälter für die Jahre 2010, 2011 und 2012 (gemittelt),
    - Medianeinkommen berechnet aus der Einkommenssteuerstatistik 2010,
    - Kommunale Steuerkraft für die Jahre 2011, 2012 und 2013 (gemittelt),
    - Wanderungssaldo der 18- bis 29-Jährigen für die Jahre 2011, 2012 und 2013 (gemittelt),
    - Wohnungsleerstandsquote 2011,
    - Lebenserwartung eines neugeborenen Mädchens 2011, 2012 und 2013,
    - Lebenserwartung eines neugeborenen Jungen 2011, 2012 und 2013 sowie
    - Anteil der Schulabgänger ohne Abschluss für die Jahre 2011, 2012 und 2013.
Die sozioökonomische Lage ist tendenziell umso besser, je niedriger die Arbeitslosenquote, der Anteil der Schulabgänger ohne Abschluss und der Wohnungsleerstand, je höher die Löhne, das Einkommen, die kommunale Steuerkraft, die Lebenserwartung von Männern und Frauen und je mehr junge Menschen im Saldo zuwandern.
Ausführlichere Informationen zur Berechnung enthalten die Definitionen und Erläuterungen zu den Indikatoren "Ländlichkeit" und "sozioökonomische Lage".
</t>
  </si>
  <si>
    <t>Erläuterung.</t>
  </si>
  <si>
    <t xml:space="preserve">Die Thünen-Typen ländlicher Räume sollen die Komplexität und Vielfalt ländlicher Räume systematisieren, Analysen vereinfachen und die Ergebnisdarstellung übersichtlicher gestalten. Die besonderen Strukturen in den jeweiligen Raumtypen beeinflussen die Möglichkeiten der dort lebenden Menschen. So kann zum Beispiel davon ausgegangen werden, dass in sehr ländlichen Räumen die Versorgung mit Dienstleistungen und Infrastrukturen tendenziell schwieriger ist, was die dortigen Einwohner oder die Kommunen eher mit zusätzlichen Mitteln ausgleichen können, wenn eine gute sozioökonomische Lage vorherrscht. Der getrennten Betrachtung der beiden Dimensionen liegt die Erkenntnis zugrunde, dass mit Ländlichkeit keineswegs sozioökonomische Probleme einhergehen.
Als Schwellenwert für die Unterscheidung zwischen sehr ländlichen von eher ländlichen Kreisregionen wurde der Wert 0,47 festgelegt, da hier ein Bruch in den Werten des Index zu verzeichnen ist. Der Schwellenwert zwischen guter und weniger guter sozioökonomischer Lage wurde aus demselben Grund bei 0,35 gesetzt. Die Bevölkerungsanteile der vier Typen an der Gesamtbevölkerung von Deutschland sind relativ ausgeglichen und liegen zwischen ca. elf und 16 Prozent.
</t>
  </si>
  <si>
    <t>Datenquellen.</t>
  </si>
  <si>
    <t xml:space="preserve">Typen ländlicher Räume
Datenquellen:
INKAR, DESTATIS
Aufbereitung: 
Methodik: Dr. Patrick Küpper, Thünen-Institut für Ländliche Räume 2016
Torsten Osigus / Dr. Stefan Neumeier,  Thünen-Institut für Ländliche Räume
</t>
  </si>
  <si>
    <t>Thünen.Typ.1.</t>
  </si>
  <si>
    <t>sehr ländlich/weniger gute sozioökonomische Lage</t>
  </si>
  <si>
    <t>Thünen.Typ.2.</t>
  </si>
  <si>
    <t>sehr ländlich/gute sozioökonomische Lage</t>
  </si>
  <si>
    <t>Thünen.Typ.3.</t>
  </si>
  <si>
    <t>eher ländlich/gute sozioökonomische Lage</t>
  </si>
  <si>
    <t>Thünen.Typ.4.</t>
  </si>
  <si>
    <t>eher ländlich/weniger gute sozioökonomische Lage</t>
  </si>
  <si>
    <t>Thünen.Typ.5.</t>
  </si>
  <si>
    <t>Anmerkung..</t>
  </si>
  <si>
    <t>Doppelte Kreisnamen kommen vor falls Kreis und kreisfreie Stadt dieselbe Bezeichnung tragen. Hier muss nach Kreisschlüssel unterschieden werden.</t>
  </si>
  <si>
    <t>Zitiervorschlag</t>
  </si>
  <si>
    <t>Thünen-Landatlas, Ausgabe 02/08/2023. Hrsg.: Thünen-Institut Forschungsbereich ländliche Räume, Braunschweig (www.landatlas.de)</t>
  </si>
  <si>
    <t>Indikator Thünen-Typologie: Thünen-Institut für Lebensverhältnisse in ländlichen Räumen. Küpper, P. (2016) Abgrenzung und Typisierung ländlicher Räume (=Thünen Working Paper 68). https://literatur.thuenen.de/digbib_extern/dn057783.pdf</t>
  </si>
  <si>
    <t>Kartengrundlage</t>
  </si>
  <si>
    <t>Kartengrundlage: Administrative Grenzen: © BKG/GeoBasis-DE 2020; Hintergrundkarte: © EuroGeographics 2022 all attribution statements can be found here: https://www.mapsforeurope.org/attributions; Abgrenzung ländlicher Räume: Thünen-Institut für Lebensverhältnisse in ländlichen Räumen</t>
  </si>
  <si>
    <t>Zu-/Fortgezogene Männer, Frauen über die Gemeindegrenzen  - Wanderungsstatistik</t>
  </si>
  <si>
    <t>Wanderungssaldo (über die Gemeindegrenzen)</t>
  </si>
  <si>
    <t>männlich</t>
  </si>
  <si>
    <t>weiblich</t>
  </si>
  <si>
    <t>Die Ergebnisse des Berichtsjahres 2016 sind aufgrund</t>
  </si>
  <si>
    <t>methodischer Änderungen und technischer Weiterentwicklungen</t>
  </si>
  <si>
    <t>nur bedingt mit den Vorjahreswerten vergleichbar.</t>
  </si>
  <si>
    <t>Einschränkungen bei der Genauigkeit der Ergebnisse können</t>
  </si>
  <si>
    <t>aus der erhöhten Zuwanderung und den dadurch bedingten</t>
  </si>
  <si>
    <t>Problemen bei der melderechtlichen Erfassung</t>
  </si>
  <si>
    <t>Schutzsuchender resultieren. Beachten Sie bitte die</t>
  </si>
  <si>
    <t>'Wichtigen Informationen', die auf der Eingangsseite vor</t>
  </si>
  <si>
    <t>der Themenauswahl aufgeführt sind.</t>
  </si>
  <si>
    <t>Die Fortzüge nach Zielländern beinhalten auch die Fortzüge</t>
  </si>
  <si>
    <t>nach Unbekannt von Staatsangehörigen des Ziellandes mit der</t>
  </si>
  <si>
    <t>Annahme, dass die betroffenen Personen in ihre Heimat</t>
  </si>
  <si>
    <t>zurückgekehrt sind. Diese Annahme dürfte bei Flüchtlingen in</t>
  </si>
  <si>
    <t>vielen Fällen nicht zutreffen. Eine kurzfristige Änderung</t>
  </si>
  <si>
    <t>der Annahme im Laufe des Berichtsjahres 2015 war nicht</t>
  </si>
  <si>
    <t>möglich. Die Zahlen zu Fortzügen in die Krisenländer (z.B.</t>
  </si>
  <si>
    <t>Syrien) sind deshalb wenig belastbar.</t>
  </si>
  <si>
    <t>In der kreisfreien Stadt Essen ist im Jahr 2014 die Zahl der</t>
  </si>
  <si>
    <t>Zuzüge insgesamt und damit auch der Wanderungssaldo aufgrund</t>
  </si>
  <si>
    <t>von fehlerhaften Datenlieferungen an IT.NRW um etwa 3.200</t>
  </si>
  <si>
    <t>Fälle überhöht. Die Korrekturen konnten in der Wanderungs-</t>
  </si>
  <si>
    <t>statistik 2014 nicht mehr eingearbeitet werden, in der</t>
  </si>
  <si>
    <t>Bevölkerungsfortschreibung zum 31.12.2014 werden sie da-</t>
  </si>
  <si>
    <t>gegen berücksichtigt.</t>
  </si>
  <si>
    <t>Im Zeitraum November 2008 bis Ende 2011 einschl. der</t>
  </si>
  <si>
    <t>Meldungen, die durch Melderegisterbereinigungen bei der</t>
  </si>
  <si>
    <t>Vergabe der persönlichen Steueridentifikationsnummer</t>
  </si>
  <si>
    <t>entstanden sind.</t>
  </si>
  <si>
    <t>© IT.NRW, Düsseldorf, 2023. Dieses Werk ist lizenziert unter der Datenlizenz Deutschland - Namensnennung - Version 2.0. | Stand: 28.07.2023 / 15:47:14</t>
  </si>
  <si>
    <t>Zu-/Fortgezogene über die Gemeindegrenzen, innerhalb Nordrhein-Westfalen, übrige Bundesländer und Ausland - Wanderungsstatistik</t>
  </si>
  <si>
    <t>Zugezogene über die Gemeindegrenzen</t>
  </si>
  <si>
    <t>Zugezogene innerhalb Nordrhein-Westfalen</t>
  </si>
  <si>
    <t>Zugezogene aus dem übrigen Bundesgebiet</t>
  </si>
  <si>
    <t>Zugezogene aus dem Ausland</t>
  </si>
  <si>
    <t>Fortgezogene über die Gemeindegrenzen</t>
  </si>
  <si>
    <t>Fortgezogene innerhalb Nordrhein-Westfalen</t>
  </si>
  <si>
    <t>Fortgezogene in das übrige Bundesgebiet</t>
  </si>
  <si>
    <t>Fortgezogene in das Ausland</t>
  </si>
  <si>
    <t>Daten für "Zu-/Fortzüge über die Landesgrenze" sind erst ab</t>
  </si>
  <si>
    <t>dem Jahr 2000 vorhanden.</t>
  </si>
  <si>
    <t>© IT.NRW, Düsseldorf, 2023. Dieses Werk ist lizenziert unter der Datenlizenz Deutschland - Namensnennung - Version 2.0. | Stand: 27.07.2023 / 13:20:09</t>
  </si>
  <si>
    <t>Zu-/Fortgezogene Männer, Frauen über die Gemeindegrenzen - Wanderungsstatistik</t>
  </si>
  <si>
    <t>2022</t>
  </si>
  <si>
    <t>© IT.NRW, Düsseldorf, 2023. Dieses Werk ist lizenziert unter der Datenlizenz Deutschland - Namensnennung - Version 2.0. | Stand: 30.07.2023 / 17:00:32</t>
  </si>
  <si>
    <t>Zu-/Fortgezogene innerhalb NRW nach Altersgruppen (unter 18, 18-25, 25-30, 30-50, 50-65, 65 und mehr) - Wanderungsstatistik</t>
  </si>
  <si>
    <t>Altersgruppen (unter 18, ..., 65 Jahre und mehr)</t>
  </si>
  <si>
    <t>© IT.NRW, Düsseldorf, 2022. Dieses Werk ist lizenziert unter der Datenlizenz Deutschland - Namensnennung - Version 2.0. | Stand: 22.07.2022 / 22:30:19</t>
  </si>
  <si>
    <t>Zu- und Fortgezogene nach Quelle/Ziel innerhalb Nordrhein-Westfalens - Wanderungsstatistik</t>
  </si>
  <si>
    <t>1975</t>
  </si>
  <si>
    <t>© IT.NRW, Düsseldorf, 2023. Dieses Werk ist lizenziert unter der Datenlizenz Deutschland - Namensnennung - Version 2.0. | Stand: 30.07.2023 / 16:55:52</t>
  </si>
  <si>
    <t>© IT.NRW, Düsseldorf, 2023. Dieses Werk ist lizenziert unter der Datenlizenz Deutschland - Namensnennung - Version 2.0. | Stand: 01.08.2023 / 15:58:11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</si>
</sst>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font>
      <sz val="10"/>
      <color indexed="8"/>
      <name val="Calibri"/>
      <family val="2"/>
      <scheme val="minor"/>
    </font>
    <font>
      <sz val="11"/>
      <color theme="1"/>
      <name val="Calibri"/>
      <family val="2"/>
      <scheme val="minor"/>
    </font>
    <font>
      <sz val="10"/>
      <name val="Arial"/>
      <family val="2"/>
    </font>
    <font>
      <b/>
      <sz val="10"/>
      <name val="Arial"/>
      <family val="2"/>
    </font>
    <font>
      <i/>
      <sz val="10"/>
      <name val="Arial"/>
      <family val="2"/>
    </font>
    <font>
      <sz val="10"/>
      <color indexed="8"/>
      <name val="Calibri"/>
      <family val="2"/>
      <scheme val="minor"/>
    </font>
    <font>
      <sz val="10"/>
      <name val="Arial"/>
      <family val="2"/>
    </font>
    <font>
      <b/>
      <sz val="10"/>
      <name val="Arial"/>
      <family val="2"/>
    </font>
    <font>
      <sz val="10"/>
      <color indexed="8"/>
      <name val="Arial"/>
      <family val="2"/>
    </font>
    <font>
      <b/>
      <sz val="10"/>
      <color indexed="8"/>
      <name val="Arial"/>
      <family val="2"/>
    </font>
    <font>
      <b/>
      <sz val="10"/>
      <color indexed="8"/>
      <name val="Calibri"/>
      <family val="2"/>
      <scheme val="minor"/>
    </font>
    <font>
      <b/>
      <sz val="11"/>
      <color rgb="FF000000"/>
      <name val="Arial"/>
      <family val="2"/>
    </font>
    <font>
      <sz val="8"/>
      <name val="Calibri"/>
      <family val="2"/>
      <scheme val="minor"/>
    </font>
  </fonts>
  <fills count="2">
    <fill>
      <patternFill patternType="none"/>
    </fill>
    <fill>
      <patternFill patternType="gray125"/>
    </fill>
  </fills>
  <borders count="28">
    <border>
      <left/>
      <right/>
      <top/>
      <bottom/>
      <diagonal/>
    </border>
    <border>
      <left/>
      <right style="medium">
        <color auto="1"/>
      </right>
      <top/>
      <bottom/>
      <diagonal/>
    </border>
    <border>
      <left/>
      <right/>
      <top/>
      <bottom style="medium">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indexed="8"/>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bottom style="thin">
        <color rgb="FF000000"/>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s>
  <cellStyleXfs count="3">
    <xf numFmtId="0" fontId="0" fillId="0" borderId="0"/>
    <xf numFmtId="0" fontId="5" fillId="0" borderId="0"/>
    <xf numFmtId="0" fontId="1" fillId="0" borderId="0"/>
  </cellStyleXfs>
  <cellXfs count="185">
    <xf numFmtId="0" fontId="0" fillId="0" borderId="0" xfId="0"/>
    <xf numFmtId="49" fontId="2" fillId="0" borderId="0" xfId="0" applyNumberFormat="1" applyFont="1" applyAlignment="1">
      <alignment horizontal="left"/>
    </xf>
    <xf numFmtId="0" fontId="2" fillId="0" borderId="0" xfId="0" applyFont="1" applyAlignment="1">
      <alignment horizontal="right"/>
    </xf>
    <xf numFmtId="49" fontId="4" fillId="0" borderId="0" xfId="0" applyNumberFormat="1" applyFont="1" applyAlignment="1">
      <alignment horizontal="left"/>
    </xf>
    <xf numFmtId="49" fontId="2" fillId="0" borderId="1" xfId="0" applyNumberFormat="1" applyFont="1" applyBorder="1" applyAlignment="1">
      <alignment horizontal="left"/>
    </xf>
    <xf numFmtId="0" fontId="2"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horizontal="left" vertical="center"/>
    </xf>
    <xf numFmtId="0" fontId="8" fillId="0" borderId="0" xfId="0" applyFont="1"/>
    <xf numFmtId="3" fontId="8" fillId="0" borderId="0" xfId="0" applyNumberFormat="1" applyFont="1"/>
    <xf numFmtId="0" fontId="2" fillId="0" borderId="0" xfId="0" applyFont="1"/>
    <xf numFmtId="0" fontId="0" fillId="0" borderId="0" xfId="0" applyAlignment="1">
      <alignment vertical="center"/>
    </xf>
    <xf numFmtId="49" fontId="6" fillId="0" borderId="0" xfId="0" applyNumberFormat="1" applyFont="1"/>
    <xf numFmtId="1" fontId="6" fillId="0" borderId="0" xfId="0" applyNumberFormat="1" applyFont="1"/>
    <xf numFmtId="0" fontId="6" fillId="0" borderId="0" xfId="0" applyFont="1" applyAlignment="1">
      <alignment horizontal="center" vertical="center"/>
    </xf>
    <xf numFmtId="0" fontId="7" fillId="0" borderId="0" xfId="0" applyFont="1"/>
    <xf numFmtId="1" fontId="0" fillId="0" borderId="0" xfId="0" applyNumberFormat="1" applyAlignment="1">
      <alignment vertical="center"/>
    </xf>
    <xf numFmtId="0" fontId="2" fillId="0" borderId="0" xfId="0" applyFont="1" applyAlignment="1">
      <alignment horizontal="left" vertical="center"/>
    </xf>
    <xf numFmtId="0" fontId="9" fillId="0" borderId="0" xfId="0" applyFont="1"/>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wrapText="1"/>
    </xf>
    <xf numFmtId="0" fontId="9" fillId="0" borderId="0" xfId="0" applyFont="1" applyAlignment="1">
      <alignment horizontal="center" vertical="center"/>
    </xf>
    <xf numFmtId="0" fontId="8" fillId="0" borderId="0" xfId="0" applyFont="1" applyAlignment="1">
      <alignment horizontal="right" vertical="center"/>
    </xf>
    <xf numFmtId="0" fontId="2" fillId="0" borderId="0" xfId="0" applyFont="1" applyAlignment="1">
      <alignment horizontal="center" vertical="center" wrapText="1"/>
    </xf>
    <xf numFmtId="3" fontId="2" fillId="0" borderId="0" xfId="0" applyNumberFormat="1" applyFont="1" applyAlignment="1">
      <alignment horizontal="right"/>
    </xf>
    <xf numFmtId="0" fontId="8" fillId="0" borderId="7" xfId="0" applyFont="1" applyBorder="1" applyAlignment="1">
      <alignment horizontal="center" vertical="center"/>
    </xf>
    <xf numFmtId="0" fontId="8" fillId="0" borderId="0" xfId="0" applyFont="1" applyAlignment="1">
      <alignment horizontal="center" vertical="center"/>
    </xf>
    <xf numFmtId="3" fontId="8" fillId="0" borderId="7" xfId="0" applyNumberFormat="1" applyFont="1" applyBorder="1"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xf>
    <xf numFmtId="0" fontId="3" fillId="0" borderId="13" xfId="0" applyFont="1" applyBorder="1" applyAlignment="1">
      <alignment horizontal="left" vertical="top"/>
    </xf>
    <xf numFmtId="0" fontId="2" fillId="0" borderId="13" xfId="0" applyFont="1" applyBorder="1" applyAlignment="1">
      <alignment horizontal="left" vertical="top" wrapText="1"/>
    </xf>
    <xf numFmtId="0" fontId="2" fillId="0" borderId="13" xfId="0" applyFont="1" applyBorder="1" applyAlignment="1">
      <alignment horizontal="left" vertical="center"/>
    </xf>
    <xf numFmtId="3" fontId="8" fillId="0" borderId="9" xfId="0" applyNumberFormat="1" applyFont="1" applyBorder="1"/>
    <xf numFmtId="3" fontId="8" fillId="0" borderId="14" xfId="0" applyNumberFormat="1" applyFont="1" applyBorder="1"/>
    <xf numFmtId="49" fontId="2" fillId="0" borderId="9" xfId="0" applyNumberFormat="1" applyFont="1" applyBorder="1" applyAlignment="1">
      <alignment horizontal="left"/>
    </xf>
    <xf numFmtId="0" fontId="2" fillId="0" borderId="9" xfId="0" applyFont="1" applyBorder="1" applyAlignment="1">
      <alignment horizontal="right"/>
    </xf>
    <xf numFmtId="49" fontId="2" fillId="0" borderId="13" xfId="0" applyNumberFormat="1" applyFont="1" applyBorder="1" applyAlignment="1">
      <alignment horizontal="left"/>
    </xf>
    <xf numFmtId="0" fontId="2" fillId="0" borderId="13" xfId="0" applyFont="1" applyBorder="1" applyAlignment="1">
      <alignment horizontal="right"/>
    </xf>
    <xf numFmtId="3" fontId="8" fillId="0" borderId="13" xfId="0" applyNumberFormat="1" applyFont="1" applyBorder="1"/>
    <xf numFmtId="49" fontId="2" fillId="0" borderId="14" xfId="0" applyNumberFormat="1" applyFont="1" applyBorder="1" applyAlignment="1">
      <alignment horizontal="left"/>
    </xf>
    <xf numFmtId="0" fontId="2" fillId="0" borderId="14" xfId="0" applyFont="1" applyBorder="1" applyAlignment="1">
      <alignment horizontal="right"/>
    </xf>
    <xf numFmtId="3" fontId="2" fillId="0" borderId="9" xfId="0" applyNumberFormat="1" applyFont="1" applyBorder="1" applyAlignment="1">
      <alignment horizontal="right"/>
    </xf>
    <xf numFmtId="3" fontId="2" fillId="0" borderId="13" xfId="0" applyNumberFormat="1" applyFont="1" applyBorder="1" applyAlignment="1">
      <alignment horizontal="right"/>
    </xf>
    <xf numFmtId="49" fontId="2" fillId="0" borderId="15" xfId="0" applyNumberFormat="1" applyFont="1" applyBorder="1" applyAlignment="1">
      <alignment horizontal="left"/>
    </xf>
    <xf numFmtId="0" fontId="2" fillId="0" borderId="15" xfId="0" applyFont="1" applyBorder="1" applyAlignment="1">
      <alignment horizontal="right"/>
    </xf>
    <xf numFmtId="49" fontId="2" fillId="0" borderId="16" xfId="0" applyNumberFormat="1" applyFont="1" applyBorder="1" applyAlignment="1">
      <alignment horizontal="left"/>
    </xf>
    <xf numFmtId="0" fontId="2" fillId="0" borderId="16" xfId="0" applyFont="1" applyBorder="1" applyAlignment="1">
      <alignment horizontal="right"/>
    </xf>
    <xf numFmtId="3" fontId="2" fillId="0" borderId="14" xfId="0" applyNumberFormat="1" applyFont="1" applyBorder="1" applyAlignment="1">
      <alignment horizontal="right"/>
    </xf>
    <xf numFmtId="0" fontId="8" fillId="0" borderId="17" xfId="0" applyFont="1" applyBorder="1" applyAlignment="1">
      <alignment horizontal="center" vertical="center"/>
    </xf>
    <xf numFmtId="3" fontId="8" fillId="0" borderId="17" xfId="0" applyNumberFormat="1" applyFont="1" applyBorder="1" applyAlignment="1">
      <alignment horizontal="right" vertical="center"/>
    </xf>
    <xf numFmtId="0" fontId="8" fillId="0" borderId="17" xfId="0" applyFont="1" applyBorder="1"/>
    <xf numFmtId="164"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9" fillId="0" borderId="7" xfId="0" applyFont="1" applyBorder="1" applyAlignment="1">
      <alignment horizontal="center"/>
    </xf>
    <xf numFmtId="2" fontId="8" fillId="0" borderId="13" xfId="0" applyNumberFormat="1" applyFont="1" applyBorder="1"/>
    <xf numFmtId="0" fontId="8" fillId="0" borderId="13" xfId="0" applyFont="1" applyBorder="1"/>
    <xf numFmtId="1" fontId="8" fillId="0" borderId="13" xfId="0" applyNumberFormat="1" applyFont="1" applyBorder="1"/>
    <xf numFmtId="165" fontId="8" fillId="0" borderId="13" xfId="0" applyNumberFormat="1" applyFont="1" applyBorder="1"/>
    <xf numFmtId="3" fontId="8" fillId="0" borderId="13" xfId="0" applyNumberFormat="1" applyFont="1" applyBorder="1" applyAlignment="1">
      <alignment horizontal="right" vertical="center"/>
    </xf>
    <xf numFmtId="4" fontId="8" fillId="0" borderId="13" xfId="0" applyNumberFormat="1" applyFont="1" applyBorder="1"/>
    <xf numFmtId="3" fontId="8" fillId="0" borderId="5" xfId="0" applyNumberFormat="1" applyFont="1" applyBorder="1"/>
    <xf numFmtId="2" fontId="8" fillId="0" borderId="5" xfId="0" applyNumberFormat="1" applyFont="1" applyBorder="1"/>
    <xf numFmtId="0" fontId="8" fillId="0" borderId="5" xfId="0" applyFont="1" applyBorder="1"/>
    <xf numFmtId="1" fontId="8" fillId="0" borderId="5" xfId="0" applyNumberFormat="1" applyFont="1" applyBorder="1"/>
    <xf numFmtId="165" fontId="8" fillId="0" borderId="5" xfId="0" applyNumberFormat="1" applyFont="1" applyBorder="1"/>
    <xf numFmtId="0" fontId="2" fillId="0" borderId="18" xfId="0" applyFont="1" applyBorder="1" applyAlignment="1">
      <alignment horizontal="center" vertical="center" wrapText="1"/>
    </xf>
    <xf numFmtId="0" fontId="8" fillId="0" borderId="18" xfId="0" applyFont="1" applyBorder="1"/>
    <xf numFmtId="49" fontId="2" fillId="0" borderId="18" xfId="0" applyNumberFormat="1" applyFont="1" applyBorder="1" applyAlignment="1">
      <alignment horizontal="center" vertical="center" wrapText="1"/>
    </xf>
    <xf numFmtId="4" fontId="8" fillId="0" borderId="9" xfId="0" applyNumberFormat="1" applyFont="1" applyBorder="1"/>
    <xf numFmtId="9" fontId="8" fillId="0" borderId="9" xfId="0" applyNumberFormat="1" applyFont="1" applyBorder="1"/>
    <xf numFmtId="4" fontId="8" fillId="0" borderId="14" xfId="0" applyNumberFormat="1" applyFont="1" applyBorder="1"/>
    <xf numFmtId="9" fontId="8" fillId="0" borderId="14" xfId="0" applyNumberFormat="1" applyFont="1" applyBorder="1"/>
    <xf numFmtId="3" fontId="8" fillId="0" borderId="15" xfId="0" applyNumberFormat="1" applyFont="1" applyBorder="1"/>
    <xf numFmtId="49" fontId="2" fillId="0" borderId="0" xfId="0" applyNumberFormat="1" applyFont="1" applyAlignment="1">
      <alignment horizontal="left" vertical="center"/>
    </xf>
    <xf numFmtId="49" fontId="0" fillId="0" borderId="0" xfId="0" applyNumberFormat="1"/>
    <xf numFmtId="0" fontId="2" fillId="0" borderId="14" xfId="0" applyFont="1" applyBorder="1" applyAlignment="1">
      <alignment horizontal="left"/>
    </xf>
    <xf numFmtId="0" fontId="2" fillId="0" borderId="9" xfId="0" applyFont="1" applyBorder="1" applyAlignment="1">
      <alignment horizontal="left"/>
    </xf>
    <xf numFmtId="0" fontId="2" fillId="0" borderId="15" xfId="0" applyFont="1" applyBorder="1" applyAlignment="1">
      <alignment horizontal="left"/>
    </xf>
    <xf numFmtId="0" fontId="2" fillId="0" borderId="13" xfId="0" applyFont="1" applyBorder="1" applyAlignment="1">
      <alignment horizontal="left"/>
    </xf>
    <xf numFmtId="0" fontId="11" fillId="0" borderId="6" xfId="0" applyFont="1" applyBorder="1" applyAlignment="1">
      <alignment horizontal="center" vertical="center"/>
    </xf>
    <xf numFmtId="0" fontId="3"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0" fillId="0" borderId="0" xfId="0" applyAlignment="1">
      <alignment vertical="top"/>
    </xf>
    <xf numFmtId="0" fontId="8" fillId="0" borderId="0" xfId="0" applyFont="1" applyAlignment="1">
      <alignment vertical="center" wrapText="1"/>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wrapText="1"/>
    </xf>
    <xf numFmtId="0" fontId="0" fillId="0" borderId="0" xfId="0" applyAlignment="1">
      <alignment wrapText="1"/>
    </xf>
    <xf numFmtId="0" fontId="9"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0" fillId="0" borderId="17" xfId="0" applyBorder="1" applyAlignment="1">
      <alignment horizontal="center"/>
    </xf>
    <xf numFmtId="0" fontId="9" fillId="0" borderId="4" xfId="0" applyFont="1" applyBorder="1" applyAlignment="1">
      <alignment horizontal="left" vertical="center"/>
    </xf>
    <xf numFmtId="0" fontId="0" fillId="0" borderId="17" xfId="0" applyBorder="1" applyAlignment="1">
      <alignment horizontal="left"/>
    </xf>
    <xf numFmtId="0" fontId="0" fillId="0" borderId="2" xfId="0" applyBorder="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8" xfId="0" applyFont="1" applyBorder="1" applyAlignment="1">
      <alignment horizontal="left" vertical="center" wrapText="1"/>
    </xf>
    <xf numFmtId="0" fontId="2" fillId="0" borderId="0" xfId="0" applyFont="1" applyAlignment="1">
      <alignmen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left" vertical="center"/>
    </xf>
    <xf numFmtId="0" fontId="0" fillId="0" borderId="19" xfId="0" applyBorder="1" applyAlignment="1">
      <alignment horizontal="left" vertical="center"/>
    </xf>
    <xf numFmtId="49" fontId="3" fillId="0" borderId="0" xfId="0" applyNumberFormat="1" applyFont="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xf>
    <xf numFmtId="0" fontId="2" fillId="0" borderId="20" xfId="0" applyFont="1" applyBorder="1" applyAlignment="1">
      <alignment horizontal="center" vertical="center" wrapText="1"/>
    </xf>
    <xf numFmtId="0" fontId="2" fillId="0" borderId="20" xfId="0" applyFont="1" applyBorder="1" applyAlignment="1">
      <alignment horizontal="left" vertical="center" wrapText="1"/>
    </xf>
    <xf numFmtId="1" fontId="2" fillId="0" borderId="20" xfId="0" applyNumberFormat="1" applyFont="1" applyBorder="1" applyAlignment="1">
      <alignment horizontal="center" vertical="center" wrapText="1"/>
    </xf>
    <xf numFmtId="1" fontId="2" fillId="0" borderId="9" xfId="0" applyNumberFormat="1" applyFont="1" applyBorder="1" applyAlignment="1">
      <alignment horizontal="center" vertical="center"/>
    </xf>
    <xf numFmtId="0" fontId="2" fillId="0" borderId="13" xfId="0" applyFont="1" applyBorder="1" applyAlignment="1">
      <alignment horizontal="center" vertical="center"/>
    </xf>
    <xf numFmtId="1" fontId="2" fillId="0" borderId="0" xfId="0" applyNumberFormat="1" applyFont="1"/>
    <xf numFmtId="0" fontId="2" fillId="0" borderId="0" xfId="0" applyFont="1" applyAlignment="1">
      <alignment horizontal="center" vertical="center"/>
    </xf>
    <xf numFmtId="0" fontId="2" fillId="0" borderId="20" xfId="0" applyFont="1" applyBorder="1" applyAlignment="1">
      <alignment horizontal="center" vertical="center" wrapText="1"/>
    </xf>
    <xf numFmtId="0" fontId="3" fillId="0" borderId="13" xfId="0" applyFont="1" applyBorder="1"/>
    <xf numFmtId="0" fontId="2" fillId="0" borderId="13" xfId="0" applyFont="1" applyBorder="1"/>
    <xf numFmtId="3" fontId="2" fillId="0" borderId="13" xfId="0" applyNumberFormat="1" applyFont="1" applyBorder="1"/>
    <xf numFmtId="3" fontId="2" fillId="0" borderId="0" xfId="0" applyNumberFormat="1" applyFont="1"/>
    <xf numFmtId="3" fontId="3" fillId="0" borderId="13" xfId="0" applyNumberFormat="1" applyFont="1" applyBorder="1"/>
    <xf numFmtId="1" fontId="2" fillId="0" borderId="20" xfId="0" applyNumberFormat="1" applyFont="1" applyBorder="1" applyAlignment="1">
      <alignment horizontal="left" vertical="center" wrapText="1"/>
    </xf>
    <xf numFmtId="49" fontId="2" fillId="0" borderId="20" xfId="0" applyNumberFormat="1" applyFont="1" applyBorder="1" applyAlignment="1">
      <alignment horizontal="center" vertical="center" wrapText="1"/>
    </xf>
    <xf numFmtId="1" fontId="2" fillId="0" borderId="14" xfId="0" applyNumberFormat="1" applyFont="1" applyBorder="1" applyAlignment="1">
      <alignment horizontal="center" vertical="center"/>
    </xf>
    <xf numFmtId="3" fontId="2" fillId="0" borderId="14" xfId="0" applyNumberFormat="1" applyFont="1" applyBorder="1"/>
    <xf numFmtId="3" fontId="2" fillId="0" borderId="9" xfId="0" applyNumberFormat="1" applyFont="1" applyBorder="1"/>
    <xf numFmtId="49" fontId="2" fillId="0" borderId="20" xfId="0" applyNumberFormat="1" applyFont="1" applyBorder="1" applyAlignment="1">
      <alignment horizontal="left" vertical="center" wrapText="1"/>
    </xf>
    <xf numFmtId="1" fontId="2" fillId="0" borderId="13" xfId="0" applyNumberFormat="1" applyFont="1" applyBorder="1" applyAlignment="1">
      <alignment horizontal="center" vertical="center"/>
    </xf>
    <xf numFmtId="1" fontId="2" fillId="0" borderId="13" xfId="0" applyNumberFormat="1" applyFont="1" applyBorder="1"/>
    <xf numFmtId="0" fontId="0" fillId="0" borderId="20" xfId="0" applyBorder="1" applyAlignment="1">
      <alignment horizontal="center" vertical="center" wrapText="1"/>
    </xf>
    <xf numFmtId="0" fontId="8" fillId="0" borderId="21" xfId="0" applyFont="1" applyBorder="1" applyAlignment="1">
      <alignment vertical="center"/>
    </xf>
    <xf numFmtId="0" fontId="8" fillId="0" borderId="21" xfId="0" applyFont="1" applyBorder="1" applyAlignment="1">
      <alignment horizontal="center" vertical="center"/>
    </xf>
    <xf numFmtId="0" fontId="0" fillId="0" borderId="21" xfId="0" applyBorder="1" applyAlignment="1">
      <alignment horizontal="center" vertical="center"/>
    </xf>
    <xf numFmtId="0" fontId="8" fillId="0" borderId="21" xfId="0" applyFont="1" applyBorder="1" applyAlignment="1">
      <alignment horizontal="center" vertical="center" wrapText="1"/>
    </xf>
    <xf numFmtId="0" fontId="9" fillId="0" borderId="21" xfId="0" applyFont="1" applyBorder="1" applyAlignment="1">
      <alignment horizontal="left" vertical="center"/>
    </xf>
    <xf numFmtId="0" fontId="9" fillId="0" borderId="21" xfId="0" applyFont="1" applyBorder="1" applyAlignment="1">
      <alignment horizontal="center" vertical="center"/>
    </xf>
    <xf numFmtId="0" fontId="9" fillId="0" borderId="21" xfId="0" applyFont="1" applyBorder="1" applyAlignment="1">
      <alignment horizontal="center" vertical="center" wrapText="1"/>
    </xf>
    <xf numFmtId="0" fontId="0" fillId="0" borderId="21" xfId="0" applyBorder="1" applyAlignment="1">
      <alignment horizontal="left" vertical="center"/>
    </xf>
    <xf numFmtId="0" fontId="9" fillId="0" borderId="21" xfId="0" applyFont="1" applyBorder="1" applyAlignment="1">
      <alignment horizontal="center" vertical="center"/>
    </xf>
    <xf numFmtId="0" fontId="8" fillId="0" borderId="7" xfId="0" applyFont="1" applyBorder="1"/>
    <xf numFmtId="164" fontId="8" fillId="0" borderId="7" xfId="0" applyNumberFormat="1" applyFont="1" applyBorder="1" applyAlignment="1">
      <alignment horizontal="center" vertical="center"/>
    </xf>
    <xf numFmtId="0" fontId="8" fillId="0" borderId="0" xfId="0" applyFont="1" applyAlignment="1"/>
    <xf numFmtId="0" fontId="0" fillId="0" borderId="0" xfId="0" applyAlignment="1"/>
    <xf numFmtId="0" fontId="8" fillId="0" borderId="7" xfId="0" applyFont="1" applyBorder="1" applyAlignment="1">
      <alignment vertical="center" wrapText="1"/>
    </xf>
    <xf numFmtId="0" fontId="10" fillId="0" borderId="21" xfId="0" applyFont="1" applyBorder="1" applyAlignment="1">
      <alignment horizontal="center" vertical="center"/>
    </xf>
    <xf numFmtId="0" fontId="10" fillId="0" borderId="21" xfId="0" applyFont="1" applyBorder="1" applyAlignment="1">
      <alignment horizontal="left" vertical="center"/>
    </xf>
    <xf numFmtId="1" fontId="2" fillId="0" borderId="14" xfId="0" applyNumberFormat="1" applyFont="1" applyBorder="1" applyAlignment="1">
      <alignment horizontal="left"/>
    </xf>
    <xf numFmtId="1" fontId="2" fillId="0" borderId="15" xfId="0" applyNumberFormat="1" applyFont="1" applyBorder="1" applyAlignment="1">
      <alignment horizontal="left"/>
    </xf>
    <xf numFmtId="3" fontId="2" fillId="0" borderId="15" xfId="0" applyNumberFormat="1" applyFont="1" applyBorder="1"/>
    <xf numFmtId="0" fontId="2" fillId="0" borderId="3" xfId="0" applyFont="1" applyBorder="1"/>
    <xf numFmtId="49" fontId="2" fillId="0" borderId="3" xfId="0" applyNumberFormat="1" applyFont="1" applyBorder="1" applyAlignment="1">
      <alignment horizontal="left"/>
    </xf>
    <xf numFmtId="1" fontId="2" fillId="0" borderId="3" xfId="0" applyNumberFormat="1" applyFont="1" applyBorder="1"/>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49" fontId="2" fillId="0" borderId="5" xfId="0" applyNumberFormat="1" applyFont="1" applyBorder="1" applyAlignment="1">
      <alignment horizontal="left"/>
    </xf>
    <xf numFmtId="3" fontId="2" fillId="0" borderId="5" xfId="0" applyNumberFormat="1" applyFont="1" applyBorder="1" applyAlignment="1">
      <alignment horizontal="right" vertical="center"/>
    </xf>
    <xf numFmtId="3" fontId="2" fillId="0" borderId="13" xfId="0" applyNumberFormat="1" applyFont="1" applyBorder="1" applyAlignment="1">
      <alignment horizontal="right" vertical="center"/>
    </xf>
    <xf numFmtId="0" fontId="8" fillId="0" borderId="20"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2"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vertical="center"/>
    </xf>
    <xf numFmtId="0" fontId="2" fillId="0" borderId="0" xfId="0" applyFont="1" applyAlignment="1"/>
    <xf numFmtId="0" fontId="2" fillId="0" borderId="27" xfId="0" applyFont="1" applyBorder="1" applyAlignment="1">
      <alignment horizontal="left" vertical="center" wrapText="1"/>
    </xf>
    <xf numFmtId="0" fontId="2" fillId="0" borderId="2" xfId="0" applyFont="1" applyBorder="1" applyAlignment="1">
      <alignment horizontal="center" vertical="center" wrapText="1"/>
    </xf>
  </cellXfs>
  <cellStyles count="3">
    <cellStyle name="Standard" xfId="0" builtinId="0"/>
    <cellStyle name="Standard 2" xfId="1" xr:uid="{60B41819-0C53-4B4A-81B7-57359E277772}"/>
    <cellStyle name="Standard 3" xfId="2" xr:uid="{45188636-82D0-475B-9FBA-90778CA6C6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3D67-944C-4489-B526-C5B649025835}">
  <dimension ref="A1:D78"/>
  <sheetViews>
    <sheetView workbookViewId="0">
      <pane ySplit="3" topLeftCell="A59" activePane="bottomLeft" state="frozen"/>
      <selection pane="bottomLeft" activeCell="A76" sqref="A76"/>
    </sheetView>
  </sheetViews>
  <sheetFormatPr defaultColWidth="11.140625" defaultRowHeight="12.95"/>
  <cols>
    <col min="1" max="1" width="20.7109375" style="35" customWidth="1"/>
    <col min="2" max="2" width="145.7109375" style="34" customWidth="1"/>
    <col min="3" max="3" width="65.7109375" style="11" customWidth="1"/>
    <col min="4" max="4" width="100.7109375" style="18" customWidth="1"/>
    <col min="5" max="16384" width="11.140625" style="11"/>
  </cols>
  <sheetData>
    <row r="1" spans="1:2" ht="30" customHeight="1">
      <c r="A1" s="87" t="s">
        <v>0</v>
      </c>
      <c r="B1" s="88"/>
    </row>
    <row r="2" spans="1:2" ht="15" customHeight="1">
      <c r="A2" s="89" t="s">
        <v>1</v>
      </c>
      <c r="B2" s="90"/>
    </row>
    <row r="5" spans="1:2" ht="15" customHeight="1">
      <c r="A5" s="36" t="s">
        <v>2</v>
      </c>
      <c r="B5" s="37" t="s">
        <v>3</v>
      </c>
    </row>
    <row r="6" spans="1:2" ht="45" customHeight="1">
      <c r="A6" s="36"/>
      <c r="B6" s="37" t="s">
        <v>4</v>
      </c>
    </row>
    <row r="7" spans="1:2" ht="15" customHeight="1">
      <c r="A7" s="36" t="s">
        <v>5</v>
      </c>
      <c r="B7" s="37" t="s">
        <v>6</v>
      </c>
    </row>
    <row r="8" spans="1:2" ht="45" customHeight="1">
      <c r="A8" s="36"/>
      <c r="B8" s="37" t="s">
        <v>7</v>
      </c>
    </row>
    <row r="9" spans="1:2" ht="15" customHeight="1">
      <c r="A9" s="36" t="s">
        <v>8</v>
      </c>
      <c r="B9" s="37" t="s">
        <v>9</v>
      </c>
    </row>
    <row r="10" spans="1:2" ht="45" customHeight="1">
      <c r="A10" s="36"/>
      <c r="B10" s="37" t="s">
        <v>10</v>
      </c>
    </row>
    <row r="11" spans="1:2" ht="60" customHeight="1"/>
    <row r="12" spans="1:2">
      <c r="A12" s="36" t="s">
        <v>11</v>
      </c>
      <c r="B12" s="37" t="s">
        <v>12</v>
      </c>
    </row>
    <row r="13" spans="1:2">
      <c r="A13" s="36" t="s">
        <v>13</v>
      </c>
      <c r="B13" s="37" t="s">
        <v>14</v>
      </c>
    </row>
    <row r="14" spans="1:2">
      <c r="A14" s="36" t="s">
        <v>15</v>
      </c>
      <c r="B14" s="37" t="s">
        <v>16</v>
      </c>
    </row>
    <row r="15" spans="1:2" ht="24.95" customHeight="1"/>
    <row r="16" spans="1:2" ht="24.95">
      <c r="A16" s="36" t="s">
        <v>17</v>
      </c>
      <c r="B16" s="37" t="s">
        <v>18</v>
      </c>
    </row>
    <row r="17" spans="1:2">
      <c r="A17" s="36" t="s">
        <v>13</v>
      </c>
      <c r="B17" s="37" t="s">
        <v>19</v>
      </c>
    </row>
    <row r="18" spans="1:2">
      <c r="A18" s="36" t="s">
        <v>15</v>
      </c>
      <c r="B18" s="37" t="s">
        <v>20</v>
      </c>
    </row>
    <row r="19" spans="1:2" ht="24.95" customHeight="1"/>
    <row r="20" spans="1:2" ht="24.95">
      <c r="A20" s="36" t="s">
        <v>21</v>
      </c>
      <c r="B20" s="37" t="s">
        <v>22</v>
      </c>
    </row>
    <row r="21" spans="1:2">
      <c r="A21" s="36" t="s">
        <v>13</v>
      </c>
      <c r="B21" s="37" t="s">
        <v>19</v>
      </c>
    </row>
    <row r="22" spans="1:2">
      <c r="A22" s="36" t="s">
        <v>15</v>
      </c>
      <c r="B22" s="37" t="s">
        <v>20</v>
      </c>
    </row>
    <row r="23" spans="1:2" ht="24.95" customHeight="1"/>
    <row r="24" spans="1:2">
      <c r="A24" s="36" t="s">
        <v>23</v>
      </c>
      <c r="B24" s="37" t="s">
        <v>24</v>
      </c>
    </row>
    <row r="25" spans="1:2">
      <c r="A25" s="36" t="s">
        <v>13</v>
      </c>
      <c r="B25" s="37" t="s">
        <v>19</v>
      </c>
    </row>
    <row r="26" spans="1:2">
      <c r="A26" s="36" t="s">
        <v>15</v>
      </c>
      <c r="B26" s="37" t="s">
        <v>25</v>
      </c>
    </row>
    <row r="27" spans="1:2" ht="24.95" customHeight="1"/>
    <row r="28" spans="1:2">
      <c r="A28" s="36" t="s">
        <v>26</v>
      </c>
      <c r="B28" s="37" t="s">
        <v>27</v>
      </c>
    </row>
    <row r="29" spans="1:2">
      <c r="A29" s="36" t="s">
        <v>13</v>
      </c>
      <c r="B29" s="37" t="s">
        <v>28</v>
      </c>
    </row>
    <row r="30" spans="1:2">
      <c r="A30" s="36" t="s">
        <v>29</v>
      </c>
      <c r="B30" s="37" t="s">
        <v>30</v>
      </c>
    </row>
    <row r="31" spans="1:2" ht="24.95" customHeight="1"/>
    <row r="32" spans="1:2">
      <c r="A32" s="36" t="s">
        <v>31</v>
      </c>
      <c r="B32" s="37" t="s">
        <v>32</v>
      </c>
    </row>
    <row r="33" spans="1:2">
      <c r="A33" s="36" t="s">
        <v>13</v>
      </c>
      <c r="B33" s="37" t="s">
        <v>19</v>
      </c>
    </row>
    <row r="34" spans="1:2">
      <c r="A34" s="36" t="s">
        <v>15</v>
      </c>
      <c r="B34" s="37" t="s">
        <v>33</v>
      </c>
    </row>
    <row r="35" spans="1:2" ht="24.95" customHeight="1"/>
    <row r="36" spans="1:2">
      <c r="A36" s="36" t="s">
        <v>34</v>
      </c>
      <c r="B36" s="37" t="s">
        <v>35</v>
      </c>
    </row>
    <row r="37" spans="1:2">
      <c r="A37" s="36" t="s">
        <v>13</v>
      </c>
      <c r="B37" s="37" t="s">
        <v>19</v>
      </c>
    </row>
    <row r="38" spans="1:2">
      <c r="A38" s="36" t="s">
        <v>15</v>
      </c>
      <c r="B38" s="37" t="s">
        <v>33</v>
      </c>
    </row>
    <row r="39" spans="1:2" ht="24.95" customHeight="1"/>
    <row r="40" spans="1:2" ht="24.95">
      <c r="A40" s="36" t="s">
        <v>36</v>
      </c>
      <c r="B40" s="37" t="s">
        <v>37</v>
      </c>
    </row>
    <row r="41" spans="1:2">
      <c r="A41" s="36" t="s">
        <v>13</v>
      </c>
      <c r="B41" s="37" t="s">
        <v>38</v>
      </c>
    </row>
    <row r="42" spans="1:2" ht="24.95">
      <c r="A42" s="36" t="s">
        <v>29</v>
      </c>
      <c r="B42" s="37" t="s">
        <v>39</v>
      </c>
    </row>
    <row r="43" spans="1:2">
      <c r="A43" s="36" t="s">
        <v>15</v>
      </c>
      <c r="B43" s="37" t="s">
        <v>40</v>
      </c>
    </row>
    <row r="44" spans="1:2" ht="24.95" customHeight="1"/>
    <row r="45" spans="1:2">
      <c r="A45" s="36" t="s">
        <v>41</v>
      </c>
      <c r="B45" s="37" t="s">
        <v>42</v>
      </c>
    </row>
    <row r="46" spans="1:2">
      <c r="A46" s="36" t="s">
        <v>13</v>
      </c>
      <c r="B46" s="37" t="s">
        <v>43</v>
      </c>
    </row>
    <row r="47" spans="1:2" ht="24.95" customHeight="1"/>
    <row r="48" spans="1:2" ht="12.75">
      <c r="A48" s="36" t="s">
        <v>44</v>
      </c>
      <c r="B48" s="37" t="s">
        <v>45</v>
      </c>
    </row>
    <row r="49" spans="1:2">
      <c r="A49" s="36" t="s">
        <v>13</v>
      </c>
      <c r="B49" s="37" t="s">
        <v>46</v>
      </c>
    </row>
    <row r="50" spans="1:2" ht="12.95" customHeight="1">
      <c r="A50" s="36" t="s">
        <v>29</v>
      </c>
      <c r="B50" s="37" t="s">
        <v>47</v>
      </c>
    </row>
    <row r="51" spans="1:2" ht="24.95" customHeight="1"/>
    <row r="52" spans="1:2">
      <c r="A52" s="36" t="s">
        <v>48</v>
      </c>
      <c r="B52" s="37" t="s">
        <v>49</v>
      </c>
    </row>
    <row r="53" spans="1:2">
      <c r="A53" s="36" t="s">
        <v>13</v>
      </c>
      <c r="B53" s="37" t="s">
        <v>50</v>
      </c>
    </row>
    <row r="54" spans="1:2" ht="24.95" customHeight="1"/>
    <row r="55" spans="1:2">
      <c r="A55" s="36" t="s">
        <v>51</v>
      </c>
      <c r="B55" s="37" t="s">
        <v>52</v>
      </c>
    </row>
    <row r="56" spans="1:2">
      <c r="A56" s="36" t="s">
        <v>13</v>
      </c>
      <c r="B56" s="37" t="s">
        <v>50</v>
      </c>
    </row>
    <row r="57" spans="1:2" ht="24.95" customHeight="1"/>
    <row r="58" spans="1:2">
      <c r="A58" s="36" t="s">
        <v>53</v>
      </c>
      <c r="B58" s="37" t="s">
        <v>54</v>
      </c>
    </row>
    <row r="59" spans="1:2">
      <c r="A59" s="36" t="s">
        <v>13</v>
      </c>
      <c r="B59" s="37" t="s">
        <v>50</v>
      </c>
    </row>
    <row r="60" spans="1:2" ht="24.95" customHeight="1"/>
    <row r="61" spans="1:2">
      <c r="A61" s="36" t="s">
        <v>55</v>
      </c>
      <c r="B61" s="37" t="s">
        <v>56</v>
      </c>
    </row>
    <row r="62" spans="1:2">
      <c r="A62" s="36" t="s">
        <v>13</v>
      </c>
      <c r="B62" s="37" t="s">
        <v>50</v>
      </c>
    </row>
    <row r="63" spans="1:2" ht="24.95" customHeight="1"/>
    <row r="64" spans="1:2" ht="24.95" customHeight="1"/>
    <row r="65" spans="1:2">
      <c r="A65" s="36" t="s">
        <v>57</v>
      </c>
      <c r="B65" s="37" t="s">
        <v>58</v>
      </c>
    </row>
    <row r="66" spans="1:2">
      <c r="A66" s="36" t="s">
        <v>13</v>
      </c>
      <c r="B66" s="37" t="s">
        <v>19</v>
      </c>
    </row>
    <row r="67" spans="1:2">
      <c r="A67" s="36" t="s">
        <v>15</v>
      </c>
      <c r="B67" s="37" t="s">
        <v>59</v>
      </c>
    </row>
    <row r="68" spans="1:2" ht="24.95" customHeight="1"/>
    <row r="69" spans="1:2">
      <c r="A69" s="36" t="s">
        <v>60</v>
      </c>
      <c r="B69" s="37" t="s">
        <v>61</v>
      </c>
    </row>
    <row r="70" spans="1:2">
      <c r="A70" s="36" t="s">
        <v>13</v>
      </c>
      <c r="B70" s="37" t="s">
        <v>62</v>
      </c>
    </row>
    <row r="71" spans="1:2" ht="24.95" customHeight="1"/>
    <row r="72" spans="1:2">
      <c r="A72" s="36" t="s">
        <v>63</v>
      </c>
      <c r="B72" s="37" t="s">
        <v>64</v>
      </c>
    </row>
    <row r="73" spans="1:2">
      <c r="A73" s="36" t="s">
        <v>13</v>
      </c>
      <c r="B73" s="37" t="s">
        <v>19</v>
      </c>
    </row>
    <row r="74" spans="1:2">
      <c r="A74" s="36" t="s">
        <v>15</v>
      </c>
      <c r="B74" s="37" t="s">
        <v>65</v>
      </c>
    </row>
    <row r="75" spans="1:2" ht="24.95" customHeight="1"/>
    <row r="76" spans="1:2">
      <c r="A76" s="36" t="s">
        <v>66</v>
      </c>
      <c r="B76" s="37" t="s">
        <v>67</v>
      </c>
    </row>
    <row r="77" spans="1:2">
      <c r="A77" s="36" t="s">
        <v>13</v>
      </c>
      <c r="B77" s="37" t="s">
        <v>50</v>
      </c>
    </row>
    <row r="78" spans="1:2" ht="12.75"/>
  </sheetData>
  <mergeCells count="2">
    <mergeCell ref="A1:B1"/>
    <mergeCell ref="A2:B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E17D5-5BD6-417E-8CC4-3B97C771EA81}">
  <dimension ref="A1:J20"/>
  <sheetViews>
    <sheetView workbookViewId="0">
      <selection sqref="A1:J1"/>
    </sheetView>
  </sheetViews>
  <sheetFormatPr defaultColWidth="11.140625" defaultRowHeight="12.6"/>
  <cols>
    <col min="1" max="1" width="60.7109375" style="9" customWidth="1"/>
    <col min="2" max="2" width="15.7109375" style="9" customWidth="1"/>
    <col min="3" max="9" width="10.7109375" style="9" customWidth="1"/>
    <col min="10" max="10" width="15.7109375" style="9" customWidth="1"/>
    <col min="11" max="16384" width="11.140625" style="9"/>
  </cols>
  <sheetData>
    <row r="1" spans="1:10" s="20" customFormat="1" ht="45" customHeight="1">
      <c r="A1" s="91" t="s">
        <v>260</v>
      </c>
      <c r="B1" s="92"/>
      <c r="C1" s="92"/>
      <c r="D1" s="92"/>
      <c r="E1" s="92"/>
      <c r="F1" s="92"/>
      <c r="G1" s="92"/>
      <c r="H1" s="92"/>
      <c r="I1" s="92"/>
      <c r="J1" s="92"/>
    </row>
    <row r="2" spans="1:10" ht="12.95">
      <c r="A2" s="93" t="s">
        <v>261</v>
      </c>
      <c r="B2" s="94"/>
      <c r="C2" s="94"/>
      <c r="D2" s="94"/>
      <c r="E2" s="94"/>
      <c r="F2" s="94"/>
      <c r="G2" s="94"/>
      <c r="H2" s="94"/>
      <c r="I2" s="94"/>
      <c r="J2" s="94"/>
    </row>
    <row r="3" spans="1:10" ht="12.95" thickBot="1"/>
    <row r="4" spans="1:10" s="23" customFormat="1" ht="13.5" thickBot="1">
      <c r="A4" s="148" t="s">
        <v>262</v>
      </c>
      <c r="B4" s="149" t="s">
        <v>263</v>
      </c>
      <c r="C4" s="149" t="s">
        <v>264</v>
      </c>
      <c r="D4" s="146"/>
      <c r="E4" s="146"/>
      <c r="F4" s="146"/>
      <c r="G4" s="146"/>
      <c r="H4" s="146"/>
      <c r="I4" s="146"/>
      <c r="J4" s="150" t="s">
        <v>265</v>
      </c>
    </row>
    <row r="5" spans="1:10" s="19" customFormat="1" ht="13.5" thickBot="1">
      <c r="A5" s="151"/>
      <c r="B5" s="146"/>
      <c r="C5" s="152" t="s">
        <v>266</v>
      </c>
      <c r="D5" s="152" t="s">
        <v>267</v>
      </c>
      <c r="E5" s="152" t="s">
        <v>268</v>
      </c>
      <c r="F5" s="152" t="s">
        <v>269</v>
      </c>
      <c r="G5" s="152" t="s">
        <v>270</v>
      </c>
      <c r="H5" s="152" t="s">
        <v>271</v>
      </c>
      <c r="I5" s="152" t="s">
        <v>272</v>
      </c>
      <c r="J5" s="146"/>
    </row>
    <row r="6" spans="1:10">
      <c r="A6" s="57" t="s">
        <v>273</v>
      </c>
      <c r="B6" s="58">
        <v>6.2368421052631575</v>
      </c>
      <c r="C6" s="55">
        <v>0</v>
      </c>
      <c r="D6" s="55">
        <v>0</v>
      </c>
      <c r="E6" s="55">
        <v>0</v>
      </c>
      <c r="F6" s="55">
        <v>3</v>
      </c>
      <c r="G6" s="55">
        <v>4</v>
      </c>
      <c r="H6" s="55">
        <v>12</v>
      </c>
      <c r="I6" s="55">
        <v>19</v>
      </c>
      <c r="J6" s="55">
        <v>38</v>
      </c>
    </row>
    <row r="7" spans="1:10">
      <c r="A7" s="153" t="s">
        <v>274</v>
      </c>
      <c r="B7" s="154">
        <v>5.2894736842105265</v>
      </c>
      <c r="C7" s="27">
        <v>0</v>
      </c>
      <c r="D7" s="27">
        <v>0</v>
      </c>
      <c r="E7" s="27">
        <v>3</v>
      </c>
      <c r="F7" s="27">
        <v>5</v>
      </c>
      <c r="G7" s="27">
        <v>12</v>
      </c>
      <c r="H7" s="27">
        <v>14</v>
      </c>
      <c r="I7" s="27">
        <v>4</v>
      </c>
      <c r="J7" s="27">
        <v>38</v>
      </c>
    </row>
    <row r="8" spans="1:10">
      <c r="A8" s="153" t="s">
        <v>275</v>
      </c>
      <c r="B8" s="154">
        <v>4.9736842105263159</v>
      </c>
      <c r="C8" s="27">
        <v>1</v>
      </c>
      <c r="D8" s="27">
        <v>4</v>
      </c>
      <c r="E8" s="27">
        <v>2</v>
      </c>
      <c r="F8" s="27">
        <v>1</v>
      </c>
      <c r="G8" s="27">
        <v>13</v>
      </c>
      <c r="H8" s="27">
        <v>14</v>
      </c>
      <c r="I8" s="27">
        <v>3</v>
      </c>
      <c r="J8" s="27">
        <v>38</v>
      </c>
    </row>
    <row r="9" spans="1:10">
      <c r="A9" s="153" t="s">
        <v>276</v>
      </c>
      <c r="B9" s="154">
        <v>4.9210526315789478</v>
      </c>
      <c r="C9" s="27">
        <v>0</v>
      </c>
      <c r="D9" s="27">
        <v>0</v>
      </c>
      <c r="E9" s="27">
        <v>4</v>
      </c>
      <c r="F9" s="27">
        <v>5</v>
      </c>
      <c r="G9" s="27">
        <v>20</v>
      </c>
      <c r="H9" s="27">
        <v>8</v>
      </c>
      <c r="I9" s="27">
        <v>1</v>
      </c>
      <c r="J9" s="27">
        <v>38</v>
      </c>
    </row>
    <row r="10" spans="1:10">
      <c r="A10" s="153" t="s">
        <v>277</v>
      </c>
      <c r="B10" s="154">
        <v>4.8157894736842106</v>
      </c>
      <c r="C10" s="27">
        <v>0</v>
      </c>
      <c r="D10" s="27">
        <v>4</v>
      </c>
      <c r="E10" s="27">
        <v>3</v>
      </c>
      <c r="F10" s="27">
        <v>7</v>
      </c>
      <c r="G10" s="27">
        <v>9</v>
      </c>
      <c r="H10" s="27">
        <v>12</v>
      </c>
      <c r="I10" s="27">
        <v>3</v>
      </c>
      <c r="J10" s="27">
        <v>38</v>
      </c>
    </row>
    <row r="11" spans="1:10">
      <c r="A11" s="153" t="s">
        <v>278</v>
      </c>
      <c r="B11" s="154">
        <v>4.6216216216216219</v>
      </c>
      <c r="C11" s="27">
        <v>0</v>
      </c>
      <c r="D11" s="27">
        <v>3</v>
      </c>
      <c r="E11" s="27">
        <v>5</v>
      </c>
      <c r="F11" s="27">
        <v>8</v>
      </c>
      <c r="G11" s="27">
        <v>11</v>
      </c>
      <c r="H11" s="27">
        <v>7</v>
      </c>
      <c r="I11" s="27">
        <v>3</v>
      </c>
      <c r="J11" s="27">
        <v>37</v>
      </c>
    </row>
    <row r="12" spans="1:10">
      <c r="A12" s="153" t="s">
        <v>279</v>
      </c>
      <c r="B12" s="154">
        <v>4.333333333333333</v>
      </c>
      <c r="C12" s="27">
        <v>2</v>
      </c>
      <c r="D12" s="27">
        <v>7</v>
      </c>
      <c r="E12" s="27">
        <v>3</v>
      </c>
      <c r="F12" s="27">
        <v>4</v>
      </c>
      <c r="G12" s="27">
        <v>11</v>
      </c>
      <c r="H12" s="27">
        <v>3</v>
      </c>
      <c r="I12" s="27">
        <v>6</v>
      </c>
      <c r="J12" s="27">
        <v>36</v>
      </c>
    </row>
    <row r="13" spans="1:10">
      <c r="A13" s="153" t="s">
        <v>280</v>
      </c>
      <c r="B13" s="154">
        <v>4</v>
      </c>
      <c r="C13" s="27">
        <v>5</v>
      </c>
      <c r="D13" s="27">
        <v>2</v>
      </c>
      <c r="E13" s="27">
        <v>9</v>
      </c>
      <c r="F13" s="27">
        <v>5</v>
      </c>
      <c r="G13" s="27">
        <v>7</v>
      </c>
      <c r="H13" s="27">
        <v>9</v>
      </c>
      <c r="I13" s="27">
        <v>1</v>
      </c>
      <c r="J13" s="27">
        <v>38</v>
      </c>
    </row>
    <row r="14" spans="1:10">
      <c r="A14" s="153" t="s">
        <v>281</v>
      </c>
      <c r="B14" s="154">
        <v>3.8648648648648649</v>
      </c>
      <c r="C14" s="27">
        <v>2</v>
      </c>
      <c r="D14" s="27">
        <v>9</v>
      </c>
      <c r="E14" s="27">
        <v>6</v>
      </c>
      <c r="F14" s="27">
        <v>5</v>
      </c>
      <c r="G14" s="27">
        <v>7</v>
      </c>
      <c r="H14" s="27">
        <v>6</v>
      </c>
      <c r="I14" s="27">
        <v>2</v>
      </c>
      <c r="J14" s="27">
        <v>37</v>
      </c>
    </row>
    <row r="15" spans="1:10">
      <c r="A15" s="153" t="s">
        <v>282</v>
      </c>
      <c r="B15" s="154">
        <v>3.7105263157894739</v>
      </c>
      <c r="C15" s="27">
        <v>4</v>
      </c>
      <c r="D15" s="27">
        <v>3</v>
      </c>
      <c r="E15" s="27">
        <v>11</v>
      </c>
      <c r="F15" s="27">
        <v>7</v>
      </c>
      <c r="G15" s="27">
        <v>8</v>
      </c>
      <c r="H15" s="27">
        <v>5</v>
      </c>
      <c r="I15" s="27">
        <v>0</v>
      </c>
      <c r="J15" s="27">
        <v>38</v>
      </c>
    </row>
    <row r="16" spans="1:10">
      <c r="A16" s="153" t="s">
        <v>283</v>
      </c>
      <c r="B16" s="154">
        <v>3.6111111111111112</v>
      </c>
      <c r="C16" s="27">
        <v>4</v>
      </c>
      <c r="D16" s="27">
        <v>7</v>
      </c>
      <c r="E16" s="27">
        <v>5</v>
      </c>
      <c r="F16" s="27">
        <v>8</v>
      </c>
      <c r="G16" s="27">
        <v>8</v>
      </c>
      <c r="H16" s="27">
        <v>3</v>
      </c>
      <c r="I16" s="27">
        <v>1</v>
      </c>
      <c r="J16" s="27">
        <v>36</v>
      </c>
    </row>
    <row r="17" spans="1:10">
      <c r="A17" s="153" t="s">
        <v>284</v>
      </c>
      <c r="B17" s="154">
        <v>3.4210526315789473</v>
      </c>
      <c r="C17" s="27">
        <v>5</v>
      </c>
      <c r="D17" s="27">
        <v>8</v>
      </c>
      <c r="E17" s="27">
        <v>7</v>
      </c>
      <c r="F17" s="27">
        <v>7</v>
      </c>
      <c r="G17" s="27">
        <v>6</v>
      </c>
      <c r="H17" s="27">
        <v>5</v>
      </c>
      <c r="I17" s="27">
        <v>0</v>
      </c>
      <c r="J17" s="27">
        <v>38</v>
      </c>
    </row>
    <row r="18" spans="1:10">
      <c r="A18" s="153" t="s">
        <v>285</v>
      </c>
      <c r="B18" s="154">
        <v>3.25</v>
      </c>
      <c r="C18" s="27">
        <v>6</v>
      </c>
      <c r="D18" s="27">
        <v>4</v>
      </c>
      <c r="E18" s="27">
        <v>9</v>
      </c>
      <c r="F18" s="27">
        <v>9</v>
      </c>
      <c r="G18" s="27">
        <v>8</v>
      </c>
      <c r="H18" s="27">
        <v>0</v>
      </c>
      <c r="I18" s="27">
        <v>0</v>
      </c>
      <c r="J18" s="27">
        <v>36</v>
      </c>
    </row>
    <row r="20" spans="1:10">
      <c r="A20" s="21" t="s">
        <v>286</v>
      </c>
    </row>
  </sheetData>
  <mergeCells count="6">
    <mergeCell ref="A1:J1"/>
    <mergeCell ref="A2:J2"/>
    <mergeCell ref="A4:A5"/>
    <mergeCell ref="B4:B5"/>
    <mergeCell ref="C4:I4"/>
    <mergeCell ref="J4:J5"/>
  </mergeCells>
  <pageMargins left="0.7" right="0.7" top="0.78740157499999996" bottom="0.78740157499999996" header="0.3" footer="0.3"/>
  <ignoredErrors>
    <ignoredError sqref="C5:I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6772-4EF9-4903-A122-1A3533CD5FAC}">
  <dimension ref="A1:J13"/>
  <sheetViews>
    <sheetView workbookViewId="0">
      <selection sqref="A1:J1"/>
    </sheetView>
  </sheetViews>
  <sheetFormatPr defaultColWidth="11.140625" defaultRowHeight="12.6"/>
  <cols>
    <col min="1" max="1" width="60.7109375" style="9" customWidth="1"/>
    <col min="2" max="2" width="15.7109375" style="9" customWidth="1"/>
    <col min="3" max="9" width="10.7109375" style="9" customWidth="1"/>
    <col min="10" max="10" width="15.7109375" style="9" customWidth="1"/>
    <col min="11" max="16384" width="11.140625" style="9"/>
  </cols>
  <sheetData>
    <row r="1" spans="1:10" ht="45" customHeight="1">
      <c r="A1" s="95" t="s">
        <v>287</v>
      </c>
      <c r="B1" s="96"/>
      <c r="C1" s="96"/>
      <c r="D1" s="96"/>
      <c r="E1" s="96"/>
      <c r="F1" s="96"/>
      <c r="G1" s="96"/>
      <c r="H1" s="96"/>
      <c r="I1" s="96"/>
      <c r="J1" s="96"/>
    </row>
    <row r="2" spans="1:10" ht="12.95">
      <c r="A2" s="155" t="s">
        <v>261</v>
      </c>
      <c r="B2" s="156"/>
      <c r="C2" s="156"/>
      <c r="D2" s="156"/>
      <c r="E2" s="156"/>
      <c r="F2" s="156"/>
      <c r="G2" s="156"/>
      <c r="H2" s="156"/>
      <c r="I2" s="156"/>
      <c r="J2" s="156"/>
    </row>
    <row r="3" spans="1:10" ht="12.95" thickBot="1"/>
    <row r="4" spans="1:10" ht="13.5" thickBot="1">
      <c r="A4" s="148" t="s">
        <v>288</v>
      </c>
      <c r="B4" s="149" t="s">
        <v>263</v>
      </c>
      <c r="C4" s="149" t="s">
        <v>264</v>
      </c>
      <c r="D4" s="146"/>
      <c r="E4" s="146"/>
      <c r="F4" s="146"/>
      <c r="G4" s="146"/>
      <c r="H4" s="146"/>
      <c r="I4" s="146"/>
      <c r="J4" s="150" t="s">
        <v>265</v>
      </c>
    </row>
    <row r="5" spans="1:10" s="19" customFormat="1" ht="13.5" thickBot="1">
      <c r="A5" s="151"/>
      <c r="B5" s="146"/>
      <c r="C5" s="152" t="s">
        <v>266</v>
      </c>
      <c r="D5" s="152" t="s">
        <v>267</v>
      </c>
      <c r="E5" s="152" t="s">
        <v>268</v>
      </c>
      <c r="F5" s="152" t="s">
        <v>269</v>
      </c>
      <c r="G5" s="152" t="s">
        <v>270</v>
      </c>
      <c r="H5" s="152" t="s">
        <v>271</v>
      </c>
      <c r="I5" s="152" t="s">
        <v>272</v>
      </c>
      <c r="J5" s="146"/>
    </row>
    <row r="6" spans="1:10" ht="45" customHeight="1">
      <c r="A6" s="59" t="s">
        <v>289</v>
      </c>
      <c r="B6" s="58">
        <v>6.3684210526315788</v>
      </c>
      <c r="C6" s="55">
        <v>0</v>
      </c>
      <c r="D6" s="55">
        <v>1</v>
      </c>
      <c r="E6" s="55">
        <v>0</v>
      </c>
      <c r="F6" s="55">
        <v>0</v>
      </c>
      <c r="G6" s="55">
        <v>3</v>
      </c>
      <c r="H6" s="55">
        <v>13</v>
      </c>
      <c r="I6" s="55">
        <v>21</v>
      </c>
      <c r="J6" s="55">
        <v>38</v>
      </c>
    </row>
    <row r="7" spans="1:10" ht="45" customHeight="1">
      <c r="A7" s="157" t="s">
        <v>290</v>
      </c>
      <c r="B7" s="154">
        <v>5.7894736842105265</v>
      </c>
      <c r="C7" s="27">
        <v>0</v>
      </c>
      <c r="D7" s="27">
        <v>0</v>
      </c>
      <c r="E7" s="27">
        <v>2</v>
      </c>
      <c r="F7" s="27">
        <v>2</v>
      </c>
      <c r="G7" s="27">
        <v>10</v>
      </c>
      <c r="H7" s="27">
        <v>12</v>
      </c>
      <c r="I7" s="27">
        <v>12</v>
      </c>
      <c r="J7" s="27">
        <v>38</v>
      </c>
    </row>
    <row r="8" spans="1:10" ht="45" customHeight="1">
      <c r="A8" s="157" t="s">
        <v>291</v>
      </c>
      <c r="B8" s="154">
        <v>5.3421052631578947</v>
      </c>
      <c r="C8" s="27">
        <v>0</v>
      </c>
      <c r="D8" s="27">
        <v>1</v>
      </c>
      <c r="E8" s="27">
        <v>4</v>
      </c>
      <c r="F8" s="27">
        <v>5</v>
      </c>
      <c r="G8" s="27">
        <v>10</v>
      </c>
      <c r="H8" s="27">
        <v>7</v>
      </c>
      <c r="I8" s="27">
        <v>11</v>
      </c>
      <c r="J8" s="27">
        <v>38</v>
      </c>
    </row>
    <row r="9" spans="1:10" ht="45" customHeight="1">
      <c r="A9" s="157" t="s">
        <v>292</v>
      </c>
      <c r="B9" s="154">
        <v>4.5135135135135132</v>
      </c>
      <c r="C9" s="27">
        <v>1</v>
      </c>
      <c r="D9" s="27">
        <v>2</v>
      </c>
      <c r="E9" s="27">
        <v>6</v>
      </c>
      <c r="F9" s="27">
        <v>5</v>
      </c>
      <c r="G9" s="27">
        <v>17</v>
      </c>
      <c r="H9" s="27">
        <v>3</v>
      </c>
      <c r="I9" s="27">
        <v>3</v>
      </c>
      <c r="J9" s="27">
        <v>37</v>
      </c>
    </row>
    <row r="10" spans="1:10" ht="45" customHeight="1">
      <c r="A10" s="157" t="s">
        <v>293</v>
      </c>
      <c r="B10" s="154">
        <v>3.7027027027027026</v>
      </c>
      <c r="C10" s="27">
        <v>2</v>
      </c>
      <c r="D10" s="27">
        <v>6</v>
      </c>
      <c r="E10" s="27">
        <v>6</v>
      </c>
      <c r="F10" s="27">
        <v>13</v>
      </c>
      <c r="G10" s="27">
        <v>8</v>
      </c>
      <c r="H10" s="27">
        <v>1</v>
      </c>
      <c r="I10" s="27">
        <v>1</v>
      </c>
      <c r="J10" s="27">
        <v>37</v>
      </c>
    </row>
    <row r="11" spans="1:10" ht="45" customHeight="1">
      <c r="A11" s="157" t="s">
        <v>294</v>
      </c>
      <c r="B11" s="154">
        <v>3.3529411764705883</v>
      </c>
      <c r="C11" s="27">
        <v>0</v>
      </c>
      <c r="D11" s="27">
        <v>9</v>
      </c>
      <c r="E11" s="27">
        <v>13</v>
      </c>
      <c r="F11" s="27">
        <v>7</v>
      </c>
      <c r="G11" s="27">
        <v>2</v>
      </c>
      <c r="H11" s="27">
        <v>2</v>
      </c>
      <c r="I11" s="27">
        <v>1</v>
      </c>
      <c r="J11" s="27">
        <v>34</v>
      </c>
    </row>
    <row r="13" spans="1:10">
      <c r="A13" s="21" t="s">
        <v>286</v>
      </c>
    </row>
  </sheetData>
  <mergeCells count="6">
    <mergeCell ref="A1:J1"/>
    <mergeCell ref="A2:J2"/>
    <mergeCell ref="A4:A5"/>
    <mergeCell ref="B4:B5"/>
    <mergeCell ref="C4:I4"/>
    <mergeCell ref="J4:J5"/>
  </mergeCells>
  <pageMargins left="0.7" right="0.7" top="0.78740157499999996" bottom="0.78740157499999996" header="0.3" footer="0.3"/>
  <ignoredErrors>
    <ignoredError sqref="C5:I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EA28-FD6E-460C-BF98-FE573A1C7D80}">
  <dimension ref="A1:J13"/>
  <sheetViews>
    <sheetView workbookViewId="0">
      <selection sqref="A1:J1"/>
    </sheetView>
  </sheetViews>
  <sheetFormatPr defaultColWidth="11.140625" defaultRowHeight="12.6"/>
  <cols>
    <col min="1" max="1" width="80.7109375" style="9" customWidth="1"/>
    <col min="2" max="2" width="15.7109375" style="9" customWidth="1"/>
    <col min="3" max="9" width="10.7109375" style="9" customWidth="1"/>
    <col min="10" max="10" width="15.7109375" style="9" customWidth="1"/>
    <col min="11" max="16384" width="11.140625" style="9"/>
  </cols>
  <sheetData>
    <row r="1" spans="1:10" ht="45" customHeight="1">
      <c r="A1" s="95" t="s">
        <v>295</v>
      </c>
      <c r="B1" s="96"/>
      <c r="C1" s="96"/>
      <c r="D1" s="96"/>
      <c r="E1" s="96"/>
      <c r="F1" s="96"/>
      <c r="G1" s="96"/>
      <c r="H1" s="96"/>
      <c r="I1" s="96"/>
      <c r="J1" s="96"/>
    </row>
    <row r="2" spans="1:10" ht="12.95">
      <c r="A2" s="93" t="s">
        <v>261</v>
      </c>
      <c r="B2" s="94"/>
      <c r="C2" s="94"/>
      <c r="D2" s="94"/>
      <c r="E2" s="94"/>
      <c r="F2" s="94"/>
      <c r="G2" s="94"/>
      <c r="H2" s="94"/>
      <c r="I2" s="94"/>
      <c r="J2" s="94"/>
    </row>
    <row r="3" spans="1:10" ht="12.95" thickBot="1"/>
    <row r="4" spans="1:10" ht="13.5" thickBot="1">
      <c r="A4" s="148" t="s">
        <v>296</v>
      </c>
      <c r="B4" s="149" t="s">
        <v>263</v>
      </c>
      <c r="C4" s="149" t="s">
        <v>264</v>
      </c>
      <c r="D4" s="158"/>
      <c r="E4" s="158"/>
      <c r="F4" s="158"/>
      <c r="G4" s="158"/>
      <c r="H4" s="158"/>
      <c r="I4" s="158"/>
      <c r="J4" s="150" t="s">
        <v>265</v>
      </c>
    </row>
    <row r="5" spans="1:10" s="19" customFormat="1" ht="13.5" thickBot="1">
      <c r="A5" s="159"/>
      <c r="B5" s="158"/>
      <c r="C5" s="152" t="s">
        <v>266</v>
      </c>
      <c r="D5" s="152" t="s">
        <v>267</v>
      </c>
      <c r="E5" s="152" t="s">
        <v>268</v>
      </c>
      <c r="F5" s="152" t="s">
        <v>269</v>
      </c>
      <c r="G5" s="152" t="s">
        <v>270</v>
      </c>
      <c r="H5" s="152" t="s">
        <v>271</v>
      </c>
      <c r="I5" s="152" t="s">
        <v>272</v>
      </c>
      <c r="J5" s="158"/>
    </row>
    <row r="6" spans="1:10">
      <c r="A6" s="59" t="s">
        <v>297</v>
      </c>
      <c r="B6" s="58">
        <v>5.3421052631578947</v>
      </c>
      <c r="C6" s="55">
        <v>0</v>
      </c>
      <c r="D6" s="55">
        <v>1</v>
      </c>
      <c r="E6" s="55">
        <v>1</v>
      </c>
      <c r="F6" s="55">
        <v>4</v>
      </c>
      <c r="G6" s="55">
        <v>14</v>
      </c>
      <c r="H6" s="55">
        <v>14</v>
      </c>
      <c r="I6" s="55">
        <v>4</v>
      </c>
      <c r="J6" s="55">
        <v>38</v>
      </c>
    </row>
    <row r="7" spans="1:10">
      <c r="A7" s="157" t="s">
        <v>298</v>
      </c>
      <c r="B7" s="154">
        <v>4.8947368421052628</v>
      </c>
      <c r="C7" s="27">
        <v>0</v>
      </c>
      <c r="D7" s="27">
        <v>1</v>
      </c>
      <c r="E7" s="27">
        <v>3</v>
      </c>
      <c r="F7" s="27">
        <v>6</v>
      </c>
      <c r="G7" s="27">
        <v>19</v>
      </c>
      <c r="H7" s="27">
        <v>7</v>
      </c>
      <c r="I7" s="27">
        <v>2</v>
      </c>
      <c r="J7" s="27">
        <v>38</v>
      </c>
    </row>
    <row r="8" spans="1:10">
      <c r="A8" s="157" t="s">
        <v>299</v>
      </c>
      <c r="B8" s="154">
        <v>4.6756756756756754</v>
      </c>
      <c r="C8" s="27">
        <v>0</v>
      </c>
      <c r="D8" s="27">
        <v>2</v>
      </c>
      <c r="E8" s="27">
        <v>5</v>
      </c>
      <c r="F8" s="27">
        <v>4</v>
      </c>
      <c r="G8" s="27">
        <v>19</v>
      </c>
      <c r="H8" s="27">
        <v>6</v>
      </c>
      <c r="I8" s="27">
        <v>1</v>
      </c>
      <c r="J8" s="27">
        <v>37</v>
      </c>
    </row>
    <row r="9" spans="1:10">
      <c r="A9" s="157" t="s">
        <v>300</v>
      </c>
      <c r="B9" s="154">
        <v>4.3611111111111107</v>
      </c>
      <c r="C9" s="27">
        <v>0</v>
      </c>
      <c r="D9" s="27">
        <v>3</v>
      </c>
      <c r="E9" s="27">
        <v>5</v>
      </c>
      <c r="F9" s="27">
        <v>10</v>
      </c>
      <c r="G9" s="27">
        <v>13</v>
      </c>
      <c r="H9" s="27">
        <v>4</v>
      </c>
      <c r="I9" s="27">
        <v>1</v>
      </c>
      <c r="J9" s="27">
        <v>36</v>
      </c>
    </row>
    <row r="10" spans="1:10">
      <c r="A10" s="157" t="s">
        <v>301</v>
      </c>
      <c r="B10" s="154">
        <v>3.4444444444444446</v>
      </c>
      <c r="C10" s="27">
        <v>1</v>
      </c>
      <c r="D10" s="27">
        <v>8</v>
      </c>
      <c r="E10" s="27">
        <v>9</v>
      </c>
      <c r="F10" s="27">
        <v>11</v>
      </c>
      <c r="G10" s="27">
        <v>6</v>
      </c>
      <c r="H10" s="27">
        <v>1</v>
      </c>
      <c r="I10" s="27">
        <v>0</v>
      </c>
      <c r="J10" s="27">
        <v>36</v>
      </c>
    </row>
    <row r="11" spans="1:10">
      <c r="A11" s="157" t="s">
        <v>302</v>
      </c>
      <c r="B11" s="154">
        <v>3</v>
      </c>
      <c r="C11" s="27">
        <v>3</v>
      </c>
      <c r="D11" s="27">
        <v>9</v>
      </c>
      <c r="E11" s="27">
        <v>12</v>
      </c>
      <c r="F11" s="27">
        <v>13</v>
      </c>
      <c r="G11" s="27">
        <v>1</v>
      </c>
      <c r="H11" s="27">
        <v>0</v>
      </c>
      <c r="I11" s="27">
        <v>0</v>
      </c>
      <c r="J11" s="27">
        <v>38</v>
      </c>
    </row>
    <row r="13" spans="1:10">
      <c r="A13" s="21" t="s">
        <v>286</v>
      </c>
    </row>
  </sheetData>
  <mergeCells count="6">
    <mergeCell ref="A1:J1"/>
    <mergeCell ref="A2:J2"/>
    <mergeCell ref="B4:B5"/>
    <mergeCell ref="C4:I4"/>
    <mergeCell ref="J4:J5"/>
    <mergeCell ref="A4:A5"/>
  </mergeCells>
  <pageMargins left="0.7" right="0.7" top="0.78740157499999996" bottom="0.78740157499999996" header="0.3" footer="0.3"/>
  <ignoredErrors>
    <ignoredError sqref="C5:I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7865-2D80-407E-B4BD-1B6E94F605D8}">
  <dimension ref="A1:J13"/>
  <sheetViews>
    <sheetView workbookViewId="0">
      <selection sqref="A1:J1"/>
    </sheetView>
  </sheetViews>
  <sheetFormatPr defaultColWidth="11.140625" defaultRowHeight="12.6"/>
  <cols>
    <col min="1" max="1" width="60.7109375" style="9" customWidth="1"/>
    <col min="2" max="2" width="15.7109375" style="9" customWidth="1"/>
    <col min="3" max="9" width="10.7109375" style="9" customWidth="1"/>
    <col min="10" max="10" width="15.7109375" style="9" customWidth="1"/>
    <col min="11" max="16384" width="11.140625" style="9"/>
  </cols>
  <sheetData>
    <row r="1" spans="1:10" ht="45" customHeight="1">
      <c r="A1" s="95" t="s">
        <v>303</v>
      </c>
      <c r="B1" s="96"/>
      <c r="C1" s="96"/>
      <c r="D1" s="96"/>
      <c r="E1" s="96"/>
      <c r="F1" s="96"/>
      <c r="G1" s="96"/>
      <c r="H1" s="96"/>
      <c r="I1" s="96"/>
      <c r="J1" s="96"/>
    </row>
    <row r="2" spans="1:10" ht="12.95">
      <c r="A2" s="93" t="s">
        <v>261</v>
      </c>
      <c r="B2" s="94"/>
      <c r="C2" s="94"/>
      <c r="D2" s="94"/>
      <c r="E2" s="94"/>
      <c r="F2" s="94"/>
      <c r="G2" s="94"/>
      <c r="H2" s="94"/>
      <c r="I2" s="94"/>
      <c r="J2" s="94"/>
    </row>
    <row r="3" spans="1:10" ht="12.95" thickBot="1"/>
    <row r="4" spans="1:10" s="23" customFormat="1" ht="13.5" thickBot="1">
      <c r="A4" s="148" t="s">
        <v>304</v>
      </c>
      <c r="B4" s="149" t="s">
        <v>263</v>
      </c>
      <c r="C4" s="149" t="s">
        <v>264</v>
      </c>
      <c r="D4" s="146"/>
      <c r="E4" s="146"/>
      <c r="F4" s="146"/>
      <c r="G4" s="146"/>
      <c r="H4" s="146"/>
      <c r="I4" s="146"/>
      <c r="J4" s="150" t="s">
        <v>265</v>
      </c>
    </row>
    <row r="5" spans="1:10" s="19" customFormat="1" ht="13.5" thickBot="1">
      <c r="A5" s="151"/>
      <c r="B5" s="146"/>
      <c r="C5" s="152" t="s">
        <v>266</v>
      </c>
      <c r="D5" s="152" t="s">
        <v>267</v>
      </c>
      <c r="E5" s="152" t="s">
        <v>268</v>
      </c>
      <c r="F5" s="152" t="s">
        <v>269</v>
      </c>
      <c r="G5" s="152" t="s">
        <v>270</v>
      </c>
      <c r="H5" s="152" t="s">
        <v>271</v>
      </c>
      <c r="I5" s="152" t="s">
        <v>272</v>
      </c>
      <c r="J5" s="146"/>
    </row>
    <row r="6" spans="1:10" ht="45" customHeight="1">
      <c r="A6" s="59" t="s">
        <v>305</v>
      </c>
      <c r="B6" s="58">
        <v>5.3157894736842106</v>
      </c>
      <c r="C6" s="55">
        <v>0</v>
      </c>
      <c r="D6" s="55">
        <v>1</v>
      </c>
      <c r="E6" s="55">
        <v>3</v>
      </c>
      <c r="F6" s="55">
        <v>1</v>
      </c>
      <c r="G6" s="55">
        <v>15</v>
      </c>
      <c r="H6" s="55">
        <v>14</v>
      </c>
      <c r="I6" s="55">
        <v>4</v>
      </c>
      <c r="J6" s="55">
        <v>38</v>
      </c>
    </row>
    <row r="7" spans="1:10" ht="45" customHeight="1">
      <c r="A7" s="157" t="s">
        <v>306</v>
      </c>
      <c r="B7" s="154">
        <v>5.2162162162162158</v>
      </c>
      <c r="C7" s="27">
        <v>0</v>
      </c>
      <c r="D7" s="27">
        <v>1</v>
      </c>
      <c r="E7" s="27">
        <v>3</v>
      </c>
      <c r="F7" s="27">
        <v>3</v>
      </c>
      <c r="G7" s="27">
        <v>12</v>
      </c>
      <c r="H7" s="27">
        <v>16</v>
      </c>
      <c r="I7" s="27">
        <v>2</v>
      </c>
      <c r="J7" s="27">
        <v>37</v>
      </c>
    </row>
    <row r="8" spans="1:10" ht="45" customHeight="1">
      <c r="A8" s="157" t="s">
        <v>307</v>
      </c>
      <c r="B8" s="154">
        <v>5.1052631578947372</v>
      </c>
      <c r="C8" s="27">
        <v>0</v>
      </c>
      <c r="D8" s="27">
        <v>1</v>
      </c>
      <c r="E8" s="27">
        <v>2</v>
      </c>
      <c r="F8" s="27">
        <v>6</v>
      </c>
      <c r="G8" s="27">
        <v>16</v>
      </c>
      <c r="H8" s="27">
        <v>9</v>
      </c>
      <c r="I8" s="27">
        <v>4</v>
      </c>
      <c r="J8" s="27">
        <v>38</v>
      </c>
    </row>
    <row r="9" spans="1:10" ht="45" customHeight="1">
      <c r="A9" s="157" t="s">
        <v>308</v>
      </c>
      <c r="B9" s="154">
        <v>4.9210526315789478</v>
      </c>
      <c r="C9" s="27">
        <v>1</v>
      </c>
      <c r="D9" s="27">
        <v>4</v>
      </c>
      <c r="E9" s="27">
        <v>2</v>
      </c>
      <c r="F9" s="27">
        <v>3</v>
      </c>
      <c r="G9" s="27">
        <v>11</v>
      </c>
      <c r="H9" s="27">
        <v>14</v>
      </c>
      <c r="I9" s="27">
        <v>3</v>
      </c>
      <c r="J9" s="27">
        <v>38</v>
      </c>
    </row>
    <row r="10" spans="1:10" ht="45" customHeight="1">
      <c r="A10" s="157" t="s">
        <v>309</v>
      </c>
      <c r="B10" s="154">
        <v>4.1351351351351351</v>
      </c>
      <c r="C10" s="27">
        <v>0</v>
      </c>
      <c r="D10" s="27">
        <v>8</v>
      </c>
      <c r="E10" s="27">
        <v>4</v>
      </c>
      <c r="F10" s="27">
        <v>7</v>
      </c>
      <c r="G10" s="27">
        <v>13</v>
      </c>
      <c r="H10" s="27">
        <v>3</v>
      </c>
      <c r="I10" s="27">
        <v>2</v>
      </c>
      <c r="J10" s="27">
        <v>37</v>
      </c>
    </row>
    <row r="11" spans="1:10" ht="45" customHeight="1">
      <c r="A11" s="157" t="s">
        <v>310</v>
      </c>
      <c r="B11" s="154">
        <v>3.5135135135135136</v>
      </c>
      <c r="C11" s="27">
        <v>2</v>
      </c>
      <c r="D11" s="27">
        <v>7</v>
      </c>
      <c r="E11" s="27">
        <v>9</v>
      </c>
      <c r="F11" s="27">
        <v>11</v>
      </c>
      <c r="G11" s="27">
        <v>5</v>
      </c>
      <c r="H11" s="27">
        <v>3</v>
      </c>
      <c r="I11" s="27">
        <v>0</v>
      </c>
      <c r="J11" s="27">
        <v>37</v>
      </c>
    </row>
    <row r="13" spans="1:10">
      <c r="A13" s="21" t="s">
        <v>286</v>
      </c>
    </row>
  </sheetData>
  <mergeCells count="6">
    <mergeCell ref="A1:J1"/>
    <mergeCell ref="A2:J2"/>
    <mergeCell ref="C4:I4"/>
    <mergeCell ref="J4:J5"/>
    <mergeCell ref="B4:B5"/>
    <mergeCell ref="A4:A5"/>
  </mergeCells>
  <pageMargins left="0.7" right="0.7" top="0.78740157499999996" bottom="0.78740157499999996" header="0.3" footer="0.3"/>
  <ignoredErrors>
    <ignoredError sqref="C5:I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7A7E-CE2D-453F-965E-F3098B0D31A2}">
  <dimension ref="A1:L18"/>
  <sheetViews>
    <sheetView workbookViewId="0"/>
  </sheetViews>
  <sheetFormatPr defaultColWidth="12.7109375" defaultRowHeight="12.6"/>
  <cols>
    <col min="1" max="1" width="8.85546875" style="6" customWidth="1"/>
    <col min="2" max="2" width="44.140625" style="6" customWidth="1"/>
    <col min="3" max="3" width="28.7109375" style="14" customWidth="1"/>
    <col min="4" max="12" width="35.7109375" style="6" customWidth="1"/>
    <col min="13" max="16384" width="12.7109375" style="6"/>
  </cols>
  <sheetData>
    <row r="1" spans="1:12" s="7" customFormat="1" ht="36" customHeight="1" thickBot="1">
      <c r="A1" s="18" t="s">
        <v>58</v>
      </c>
      <c r="B1" s="5"/>
      <c r="C1" s="5"/>
      <c r="D1" s="5"/>
      <c r="E1" s="5"/>
      <c r="F1" s="5"/>
      <c r="G1" s="5"/>
      <c r="H1" s="5"/>
      <c r="I1" s="5"/>
      <c r="J1" s="5"/>
      <c r="K1" s="5"/>
      <c r="L1" s="5"/>
    </row>
    <row r="2" spans="1:12" ht="25.5" thickBot="1">
      <c r="A2" s="122" t="s">
        <v>198</v>
      </c>
      <c r="B2" s="123"/>
      <c r="C2" s="124" t="s">
        <v>196</v>
      </c>
      <c r="D2" s="129" t="s">
        <v>311</v>
      </c>
      <c r="E2" s="129" t="s">
        <v>311</v>
      </c>
      <c r="F2" s="129" t="s">
        <v>311</v>
      </c>
      <c r="G2" s="129" t="s">
        <v>312</v>
      </c>
      <c r="H2" s="129" t="s">
        <v>312</v>
      </c>
      <c r="I2" s="129" t="s">
        <v>312</v>
      </c>
      <c r="J2" s="129" t="s">
        <v>246</v>
      </c>
      <c r="K2" s="129" t="s">
        <v>246</v>
      </c>
      <c r="L2" s="129" t="s">
        <v>246</v>
      </c>
    </row>
    <row r="3" spans="1:12" ht="12.95" thickBot="1">
      <c r="A3" s="123"/>
      <c r="B3" s="123"/>
      <c r="C3" s="135"/>
      <c r="D3" s="129" t="s">
        <v>189</v>
      </c>
      <c r="E3" s="129" t="s">
        <v>189</v>
      </c>
      <c r="F3" s="129" t="s">
        <v>189</v>
      </c>
      <c r="G3" s="129" t="s">
        <v>189</v>
      </c>
      <c r="H3" s="129" t="s">
        <v>189</v>
      </c>
      <c r="I3" s="129" t="s">
        <v>189</v>
      </c>
      <c r="J3" s="129" t="s">
        <v>189</v>
      </c>
      <c r="K3" s="129" t="s">
        <v>189</v>
      </c>
      <c r="L3" s="129" t="s">
        <v>189</v>
      </c>
    </row>
    <row r="4" spans="1:12" s="13" customFormat="1" ht="12.95" thickBot="1">
      <c r="A4" s="123"/>
      <c r="B4" s="123"/>
      <c r="C4" s="140"/>
      <c r="D4" s="136" t="s">
        <v>190</v>
      </c>
      <c r="E4" s="136" t="s">
        <v>193</v>
      </c>
      <c r="F4" s="136" t="s">
        <v>194</v>
      </c>
      <c r="G4" s="136" t="s">
        <v>251</v>
      </c>
      <c r="H4" s="136" t="s">
        <v>251</v>
      </c>
      <c r="I4" s="136" t="s">
        <v>251</v>
      </c>
      <c r="J4" s="136" t="s">
        <v>251</v>
      </c>
      <c r="K4" s="136" t="s">
        <v>251</v>
      </c>
      <c r="L4" s="136" t="s">
        <v>251</v>
      </c>
    </row>
    <row r="5" spans="1:12">
      <c r="A5" s="46" t="s">
        <v>313</v>
      </c>
      <c r="B5" s="46" t="s">
        <v>192</v>
      </c>
      <c r="C5" s="160"/>
      <c r="D5" s="138">
        <v>85.191837724428652</v>
      </c>
      <c r="E5" s="138">
        <v>281.66849167070831</v>
      </c>
      <c r="F5" s="138">
        <v>195.37954040258657</v>
      </c>
      <c r="G5" s="138">
        <v>-254.30311111165133</v>
      </c>
      <c r="H5" s="138">
        <v>-198.99951644742077</v>
      </c>
      <c r="I5" s="138">
        <v>-247.88776016915497</v>
      </c>
      <c r="J5" s="138">
        <v>-169.1112733872227</v>
      </c>
      <c r="K5" s="138">
        <v>82.668975223287532</v>
      </c>
      <c r="L5" s="138">
        <v>-52.508219766568402</v>
      </c>
    </row>
    <row r="6" spans="1:12">
      <c r="A6" s="50"/>
      <c r="B6" s="50"/>
      <c r="C6" s="161"/>
      <c r="D6" s="162"/>
      <c r="E6" s="162"/>
      <c r="F6" s="162"/>
      <c r="G6" s="162"/>
      <c r="H6" s="162"/>
      <c r="I6" s="162"/>
      <c r="J6" s="162"/>
      <c r="K6" s="162"/>
      <c r="L6" s="162"/>
    </row>
    <row r="7" spans="1:12">
      <c r="A7" s="131"/>
      <c r="B7" s="43" t="s">
        <v>177</v>
      </c>
      <c r="C7" s="141">
        <v>1</v>
      </c>
      <c r="D7" s="132">
        <v>-227.34466348436126</v>
      </c>
      <c r="E7" s="132">
        <v>194.44074531991328</v>
      </c>
      <c r="F7" s="132">
        <v>217.77194003388985</v>
      </c>
      <c r="G7" s="132">
        <v>-255.07303941906844</v>
      </c>
      <c r="H7" s="132">
        <v>-219.85478177018481</v>
      </c>
      <c r="I7" s="132">
        <v>-265.1760750558804</v>
      </c>
      <c r="J7" s="132">
        <v>-482.4177029034297</v>
      </c>
      <c r="K7" s="132">
        <v>-25.414036450271539</v>
      </c>
      <c r="L7" s="132">
        <v>-47.404135021990555</v>
      </c>
    </row>
    <row r="8" spans="1:12">
      <c r="A8" s="131"/>
      <c r="B8" s="43" t="s">
        <v>178</v>
      </c>
      <c r="C8" s="141">
        <v>2</v>
      </c>
      <c r="D8" s="132">
        <v>-67.421543524591087</v>
      </c>
      <c r="E8" s="132">
        <v>284.51465030576736</v>
      </c>
      <c r="F8" s="132">
        <v>388.11128935812405</v>
      </c>
      <c r="G8" s="132">
        <v>-192.47799929224865</v>
      </c>
      <c r="H8" s="132">
        <v>-182.13886486679976</v>
      </c>
      <c r="I8" s="132">
        <v>-209.25482025262713</v>
      </c>
      <c r="J8" s="132">
        <v>-259.89954281683976</v>
      </c>
      <c r="K8" s="132">
        <v>102.3757854389676</v>
      </c>
      <c r="L8" s="132">
        <v>178.85646910549693</v>
      </c>
    </row>
    <row r="9" spans="1:12">
      <c r="A9" s="131"/>
      <c r="B9" s="43" t="s">
        <v>191</v>
      </c>
      <c r="C9" s="141">
        <v>3</v>
      </c>
      <c r="D9" s="132">
        <v>168.95600515631943</v>
      </c>
      <c r="E9" s="132">
        <v>290.85659941281131</v>
      </c>
      <c r="F9" s="132">
        <v>133.89370513714337</v>
      </c>
      <c r="G9" s="132">
        <v>-273.24892228261137</v>
      </c>
      <c r="H9" s="132">
        <v>-201.74093194271333</v>
      </c>
      <c r="I9" s="132">
        <v>-257.70444324716493</v>
      </c>
      <c r="J9" s="132">
        <v>-104.29291712629194</v>
      </c>
      <c r="K9" s="132">
        <v>89.115667470097975</v>
      </c>
      <c r="L9" s="132">
        <v>-123.81073811002156</v>
      </c>
    </row>
    <row r="10" spans="1:12">
      <c r="A10" s="163"/>
      <c r="B10" s="164"/>
      <c r="C10" s="165"/>
      <c r="D10" s="163"/>
      <c r="E10" s="163"/>
      <c r="F10" s="163"/>
      <c r="G10" s="163"/>
      <c r="H10" s="163"/>
      <c r="I10" s="163"/>
      <c r="J10" s="163"/>
      <c r="K10" s="163"/>
      <c r="L10" s="163"/>
    </row>
    <row r="11" spans="1:12">
      <c r="A11" s="43" t="s">
        <v>113</v>
      </c>
      <c r="B11" s="43" t="s">
        <v>114</v>
      </c>
      <c r="C11" s="141">
        <v>1</v>
      </c>
      <c r="D11" s="132">
        <v>-14.0722922461552</v>
      </c>
      <c r="E11" s="132">
        <v>680.09846359441917</v>
      </c>
      <c r="F11" s="132">
        <v>671.54683898519977</v>
      </c>
      <c r="G11" s="132">
        <v>-341.25498495187435</v>
      </c>
      <c r="H11" s="132">
        <v>-277.17717981525755</v>
      </c>
      <c r="I11" s="132">
        <v>-403.08132538724846</v>
      </c>
      <c r="J11" s="132">
        <v>-355.32727719802955</v>
      </c>
      <c r="K11" s="132">
        <v>402.92128377916163</v>
      </c>
      <c r="L11" s="132">
        <v>268.46551359795131</v>
      </c>
    </row>
    <row r="12" spans="1:12">
      <c r="A12" s="43" t="s">
        <v>135</v>
      </c>
      <c r="B12" s="43" t="s">
        <v>136</v>
      </c>
      <c r="C12" s="141">
        <v>1</v>
      </c>
      <c r="D12" s="132">
        <v>-44.464320926868744</v>
      </c>
      <c r="E12" s="132">
        <v>341.74937843302814</v>
      </c>
      <c r="F12" s="132">
        <v>324.63062761668806</v>
      </c>
      <c r="G12" s="132">
        <v>-108.46698391315357</v>
      </c>
      <c r="H12" s="132">
        <v>-48.93244813738611</v>
      </c>
      <c r="I12" s="132">
        <v>-82.327481222073203</v>
      </c>
      <c r="J12" s="132">
        <v>-152.93130484002231</v>
      </c>
      <c r="K12" s="132">
        <v>292.81693029564201</v>
      </c>
      <c r="L12" s="132">
        <v>242.30314639461486</v>
      </c>
    </row>
    <row r="13" spans="1:12">
      <c r="A13" s="43" t="s">
        <v>145</v>
      </c>
      <c r="B13" s="43" t="s">
        <v>146</v>
      </c>
      <c r="C13" s="141">
        <v>1</v>
      </c>
      <c r="D13" s="132">
        <v>-493.29348375805222</v>
      </c>
      <c r="E13" s="132">
        <v>-49.225080747766043</v>
      </c>
      <c r="F13" s="132">
        <v>283.0732045864944</v>
      </c>
      <c r="G13" s="132">
        <v>-378.86204080612083</v>
      </c>
      <c r="H13" s="132">
        <v>-411.5774492667706</v>
      </c>
      <c r="I13" s="132">
        <v>-369.35599595677962</v>
      </c>
      <c r="J13" s="132">
        <v>-872.15552456417299</v>
      </c>
      <c r="K13" s="132">
        <v>-460.80253001453661</v>
      </c>
      <c r="L13" s="132">
        <v>-86.282791370285224</v>
      </c>
    </row>
    <row r="14" spans="1:12">
      <c r="A14" s="43" t="s">
        <v>165</v>
      </c>
      <c r="B14" s="43" t="s">
        <v>166</v>
      </c>
      <c r="C14" s="141">
        <v>1</v>
      </c>
      <c r="D14" s="132">
        <v>-470.63699259264996</v>
      </c>
      <c r="E14" s="132">
        <v>80.074868365221121</v>
      </c>
      <c r="F14" s="132">
        <v>144.28934999039532</v>
      </c>
      <c r="G14" s="132">
        <v>-347.78698648500523</v>
      </c>
      <c r="H14" s="132">
        <v>-403.50362696134624</v>
      </c>
      <c r="I14" s="132">
        <v>-361.8275681682419</v>
      </c>
      <c r="J14" s="132">
        <v>-818.42397907765519</v>
      </c>
      <c r="K14" s="132">
        <v>-323.42875859612514</v>
      </c>
      <c r="L14" s="132">
        <v>-217.53821817784657</v>
      </c>
    </row>
    <row r="15" spans="1:12">
      <c r="A15" s="43" t="s">
        <v>169</v>
      </c>
      <c r="B15" s="43" t="s">
        <v>170</v>
      </c>
      <c r="C15" s="141">
        <v>1</v>
      </c>
      <c r="D15" s="132">
        <v>-302.34099229487293</v>
      </c>
      <c r="E15" s="132">
        <v>-159.26004231360267</v>
      </c>
      <c r="F15" s="132">
        <v>-43.875350868840187</v>
      </c>
      <c r="G15" s="132">
        <v>-194.81760657269595</v>
      </c>
      <c r="H15" s="132">
        <v>-179.49368687805827</v>
      </c>
      <c r="I15" s="132">
        <v>-256.97876378697947</v>
      </c>
      <c r="J15" s="132">
        <v>-497.15859886756891</v>
      </c>
      <c r="K15" s="132">
        <v>-338.75372919166091</v>
      </c>
      <c r="L15" s="132">
        <v>-300.85411465581967</v>
      </c>
    </row>
    <row r="16" spans="1:12">
      <c r="A16" s="43" t="s">
        <v>171</v>
      </c>
      <c r="B16" s="43" t="s">
        <v>172</v>
      </c>
      <c r="C16" s="141">
        <v>1</v>
      </c>
      <c r="D16" s="132">
        <v>-249.83904901547956</v>
      </c>
      <c r="E16" s="132">
        <v>26.341894271040825</v>
      </c>
      <c r="F16" s="132">
        <v>-111.56956936874334</v>
      </c>
      <c r="G16" s="132">
        <v>-302.79457708731564</v>
      </c>
      <c r="H16" s="132">
        <v>-204.04352567555313</v>
      </c>
      <c r="I16" s="132">
        <v>-325.42850859004596</v>
      </c>
      <c r="J16" s="132">
        <v>-552.63362610279523</v>
      </c>
      <c r="K16" s="132">
        <v>-177.70163140451231</v>
      </c>
      <c r="L16" s="132">
        <v>-436.99807795878928</v>
      </c>
    </row>
    <row r="18" spans="1:1">
      <c r="A18" s="18" t="s">
        <v>195</v>
      </c>
    </row>
  </sheetData>
  <mergeCells count="1">
    <mergeCell ref="A2:B4"/>
  </mergeCells>
  <pageMargins left="0.7" right="0.7" top="0.75" bottom="0.75" header="0.3" footer="0.3"/>
  <pageSetup paperSize="9" orientation="portrait" r:id="rId1"/>
  <headerFooter>
    <oddFooter>&amp;CAbgerufen am 28.07.23 / 15:47:25&amp;RSeite &amp;P von &amp;N</oddFooter>
  </headerFooter>
  <ignoredErrors>
    <ignoredError sqref="A11:A16 A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70848-32B7-4D07-AF0C-56C2BFBCA8E3}">
  <dimension ref="A1:R61"/>
  <sheetViews>
    <sheetView workbookViewId="0"/>
  </sheetViews>
  <sheetFormatPr defaultColWidth="11.140625" defaultRowHeight="12.6"/>
  <cols>
    <col min="1" max="1" width="11.140625" style="9"/>
    <col min="2" max="2" width="45.7109375" style="9" customWidth="1"/>
    <col min="3" max="12" width="24.7109375" style="9" customWidth="1"/>
    <col min="13" max="13" width="8.7109375" style="9" customWidth="1"/>
    <col min="14" max="18" width="24.7109375" style="9" customWidth="1"/>
    <col min="19" max="16384" width="11.140625" style="9"/>
  </cols>
  <sheetData>
    <row r="1" spans="1:18" s="20" customFormat="1" ht="36" customHeight="1" thickBot="1">
      <c r="A1" s="20" t="s">
        <v>61</v>
      </c>
    </row>
    <row r="2" spans="1:18" ht="25.5" thickBot="1">
      <c r="A2" s="166" t="s">
        <v>198</v>
      </c>
      <c r="B2" s="167"/>
      <c r="C2" s="72" t="s">
        <v>314</v>
      </c>
      <c r="D2" s="72" t="s">
        <v>315</v>
      </c>
      <c r="E2" s="72" t="s">
        <v>316</v>
      </c>
      <c r="F2" s="72" t="s">
        <v>317</v>
      </c>
      <c r="G2" s="72" t="s">
        <v>318</v>
      </c>
      <c r="H2" s="72" t="s">
        <v>319</v>
      </c>
      <c r="I2" s="72" t="s">
        <v>320</v>
      </c>
      <c r="J2" s="72" t="s">
        <v>321</v>
      </c>
      <c r="K2" s="72" t="s">
        <v>322</v>
      </c>
      <c r="L2" s="72" t="s">
        <v>323</v>
      </c>
      <c r="M2" s="73"/>
      <c r="N2" s="72" t="s">
        <v>324</v>
      </c>
      <c r="O2" s="72" t="s">
        <v>325</v>
      </c>
      <c r="P2" s="72" t="s">
        <v>326</v>
      </c>
      <c r="Q2" s="72" t="s">
        <v>327</v>
      </c>
      <c r="R2" s="72" t="s">
        <v>328</v>
      </c>
    </row>
    <row r="3" spans="1:18" ht="12.95" thickBot="1">
      <c r="A3" s="167"/>
      <c r="B3" s="167"/>
      <c r="C3" s="72" t="s">
        <v>251</v>
      </c>
      <c r="D3" s="72" t="s">
        <v>329</v>
      </c>
      <c r="E3" s="72" t="s">
        <v>330</v>
      </c>
      <c r="F3" s="72" t="s">
        <v>251</v>
      </c>
      <c r="G3" s="72" t="s">
        <v>251</v>
      </c>
      <c r="H3" s="72" t="s">
        <v>331</v>
      </c>
      <c r="I3" s="72" t="s">
        <v>251</v>
      </c>
      <c r="J3" s="72" t="s">
        <v>251</v>
      </c>
      <c r="K3" s="72" t="s">
        <v>251</v>
      </c>
      <c r="L3" s="72" t="s">
        <v>332</v>
      </c>
      <c r="M3" s="73"/>
      <c r="N3" s="72" t="s">
        <v>330</v>
      </c>
      <c r="O3" s="72" t="s">
        <v>332</v>
      </c>
      <c r="P3" s="72" t="s">
        <v>332</v>
      </c>
      <c r="Q3" s="72" t="s">
        <v>333</v>
      </c>
      <c r="R3" s="72" t="s">
        <v>333</v>
      </c>
    </row>
    <row r="4" spans="1:18" ht="12.95" thickBot="1">
      <c r="A4" s="167"/>
      <c r="B4" s="167"/>
      <c r="C4" s="74" t="s">
        <v>334</v>
      </c>
      <c r="D4" s="74" t="s">
        <v>334</v>
      </c>
      <c r="E4" s="74" t="s">
        <v>334</v>
      </c>
      <c r="F4" s="74" t="s">
        <v>243</v>
      </c>
      <c r="G4" s="74" t="s">
        <v>243</v>
      </c>
      <c r="H4" s="74" t="s">
        <v>243</v>
      </c>
      <c r="I4" s="74" t="s">
        <v>335</v>
      </c>
      <c r="J4" s="74" t="s">
        <v>335</v>
      </c>
      <c r="K4" s="74" t="s">
        <v>335</v>
      </c>
      <c r="L4" s="74" t="s">
        <v>244</v>
      </c>
      <c r="M4" s="73"/>
      <c r="N4" s="74" t="s">
        <v>243</v>
      </c>
      <c r="O4" s="74" t="s">
        <v>243</v>
      </c>
      <c r="P4" s="74" t="s">
        <v>243</v>
      </c>
      <c r="Q4" s="74" t="s">
        <v>242</v>
      </c>
      <c r="R4" s="74" t="s">
        <v>243</v>
      </c>
    </row>
    <row r="5" spans="1:18">
      <c r="A5" s="168" t="s">
        <v>71</v>
      </c>
      <c r="B5" s="168" t="s">
        <v>72</v>
      </c>
      <c r="C5" s="169">
        <v>619477</v>
      </c>
      <c r="D5" s="67">
        <v>217.40740000000002</v>
      </c>
      <c r="E5" s="67">
        <v>2849.3832316655271</v>
      </c>
      <c r="F5" s="67">
        <v>555100</v>
      </c>
      <c r="G5" s="169">
        <v>621200</v>
      </c>
      <c r="H5" s="68">
        <v>0.89359304571796527</v>
      </c>
      <c r="I5" s="67">
        <v>313337</v>
      </c>
      <c r="J5" s="67">
        <v>107895</v>
      </c>
      <c r="K5" s="67">
        <v>205442</v>
      </c>
      <c r="L5" s="69">
        <v>7.8</v>
      </c>
      <c r="M5" s="69"/>
      <c r="N5" s="67">
        <v>4634.2299999999996</v>
      </c>
      <c r="O5" s="70">
        <v>50.31</v>
      </c>
      <c r="P5" s="70">
        <v>31</v>
      </c>
      <c r="Q5" s="67">
        <v>1816452.9</v>
      </c>
      <c r="R5" s="71">
        <v>173.6049783</v>
      </c>
    </row>
    <row r="6" spans="1:18">
      <c r="A6" s="43" t="s">
        <v>73</v>
      </c>
      <c r="B6" s="43" t="s">
        <v>74</v>
      </c>
      <c r="C6" s="170">
        <v>495152</v>
      </c>
      <c r="D6" s="45">
        <v>232.79490000000001</v>
      </c>
      <c r="E6" s="45">
        <v>2126.9881771464925</v>
      </c>
      <c r="F6" s="45">
        <v>232900</v>
      </c>
      <c r="G6" s="170">
        <v>497286</v>
      </c>
      <c r="H6" s="61">
        <v>0.46834216125127193</v>
      </c>
      <c r="I6" s="45">
        <v>105089</v>
      </c>
      <c r="J6" s="45">
        <v>103934</v>
      </c>
      <c r="K6" s="45">
        <v>1155</v>
      </c>
      <c r="L6" s="62">
        <v>12.3</v>
      </c>
      <c r="M6" s="62"/>
      <c r="N6" s="45">
        <v>3499.05</v>
      </c>
      <c r="O6" s="63">
        <v>60.68</v>
      </c>
      <c r="P6" s="63">
        <v>27.77</v>
      </c>
      <c r="Q6" s="45">
        <v>1649869.5</v>
      </c>
      <c r="R6" s="64">
        <v>131.66131240000001</v>
      </c>
    </row>
    <row r="7" spans="1:18">
      <c r="A7" s="43" t="s">
        <v>75</v>
      </c>
      <c r="B7" s="43" t="s">
        <v>76</v>
      </c>
      <c r="C7" s="170">
        <v>579432</v>
      </c>
      <c r="D7" s="45">
        <v>210.3391</v>
      </c>
      <c r="E7" s="45">
        <v>2754.7517318463374</v>
      </c>
      <c r="F7" s="45">
        <v>340700</v>
      </c>
      <c r="G7" s="170">
        <v>582588</v>
      </c>
      <c r="H7" s="61">
        <v>0.58480435573681577</v>
      </c>
      <c r="I7" s="45">
        <v>156273</v>
      </c>
      <c r="J7" s="45">
        <v>105773</v>
      </c>
      <c r="K7" s="45">
        <v>50500</v>
      </c>
      <c r="L7" s="62">
        <v>10.8</v>
      </c>
      <c r="M7" s="62"/>
      <c r="N7" s="45">
        <v>4155.95</v>
      </c>
      <c r="O7" s="63">
        <v>55.27</v>
      </c>
      <c r="P7" s="63">
        <v>30.1</v>
      </c>
      <c r="Q7" s="45">
        <v>1953183.4</v>
      </c>
      <c r="R7" s="64">
        <v>156.8072004</v>
      </c>
    </row>
    <row r="8" spans="1:18">
      <c r="A8" s="43" t="s">
        <v>77</v>
      </c>
      <c r="B8" s="43" t="s">
        <v>78</v>
      </c>
      <c r="C8" s="170">
        <v>227050</v>
      </c>
      <c r="D8" s="45">
        <v>137.77500000000001</v>
      </c>
      <c r="E8" s="45">
        <v>1647.9767737252766</v>
      </c>
      <c r="F8" s="45">
        <v>125500</v>
      </c>
      <c r="G8" s="170">
        <v>227131</v>
      </c>
      <c r="H8" s="61">
        <v>0.55254456679185138</v>
      </c>
      <c r="I8" s="45">
        <v>60539</v>
      </c>
      <c r="J8" s="45">
        <v>49358</v>
      </c>
      <c r="K8" s="45">
        <v>11181</v>
      </c>
      <c r="L8" s="62">
        <v>10.8</v>
      </c>
      <c r="M8" s="62"/>
      <c r="N8" s="45">
        <v>2922.87</v>
      </c>
      <c r="O8" s="63">
        <v>72.63</v>
      </c>
      <c r="P8" s="63">
        <v>40.1</v>
      </c>
      <c r="Q8" s="45">
        <v>1393112.1</v>
      </c>
      <c r="R8" s="64">
        <v>122.4527861</v>
      </c>
    </row>
    <row r="9" spans="1:18">
      <c r="A9" s="43" t="s">
        <v>79</v>
      </c>
      <c r="B9" s="43" t="s">
        <v>80</v>
      </c>
      <c r="C9" s="170">
        <v>261001</v>
      </c>
      <c r="D9" s="45">
        <v>170.46919999999997</v>
      </c>
      <c r="E9" s="45">
        <v>1531.0742351110937</v>
      </c>
      <c r="F9" s="45">
        <v>137100</v>
      </c>
      <c r="G9" s="170">
        <v>260350</v>
      </c>
      <c r="H9" s="61">
        <v>0.52659880929517955</v>
      </c>
      <c r="I9" s="45">
        <v>54875</v>
      </c>
      <c r="J9" s="45">
        <v>51865</v>
      </c>
      <c r="K9" s="45">
        <v>3010</v>
      </c>
      <c r="L9" s="62">
        <v>10.3</v>
      </c>
      <c r="M9" s="62"/>
      <c r="N9" s="45">
        <v>3045.21</v>
      </c>
      <c r="O9" s="63">
        <v>74.62</v>
      </c>
      <c r="P9" s="63">
        <v>48.87</v>
      </c>
      <c r="Q9" s="45">
        <v>1064228.7</v>
      </c>
      <c r="R9" s="64">
        <v>96.7068273</v>
      </c>
    </row>
    <row r="10" spans="1:18">
      <c r="A10" s="43" t="s">
        <v>81</v>
      </c>
      <c r="B10" s="43" t="s">
        <v>82</v>
      </c>
      <c r="C10" s="170">
        <v>170739</v>
      </c>
      <c r="D10" s="45">
        <v>91.279599999999988</v>
      </c>
      <c r="E10" s="45">
        <v>1870.5055675090603</v>
      </c>
      <c r="F10" s="45">
        <v>78500</v>
      </c>
      <c r="G10" s="170">
        <v>170777</v>
      </c>
      <c r="H10" s="61">
        <v>0.45966377205361375</v>
      </c>
      <c r="I10" s="45">
        <v>41851</v>
      </c>
      <c r="J10" s="45">
        <v>44995</v>
      </c>
      <c r="K10" s="45">
        <v>-3144</v>
      </c>
      <c r="L10" s="62">
        <v>8.5</v>
      </c>
      <c r="M10" s="62"/>
      <c r="N10" s="45">
        <v>3365.25</v>
      </c>
      <c r="O10" s="63">
        <v>65.319999999999993</v>
      </c>
      <c r="P10" s="63">
        <v>41.81</v>
      </c>
      <c r="Q10" s="45">
        <v>1844342.6</v>
      </c>
      <c r="R10" s="64">
        <v>123.0059282</v>
      </c>
    </row>
    <row r="11" spans="1:18">
      <c r="A11" s="43" t="s">
        <v>83</v>
      </c>
      <c r="B11" s="43" t="s">
        <v>84</v>
      </c>
      <c r="C11" s="170">
        <v>208752</v>
      </c>
      <c r="D11" s="45">
        <v>77.094799999999992</v>
      </c>
      <c r="E11" s="45">
        <v>2707.7312607335389</v>
      </c>
      <c r="F11" s="45">
        <v>91200</v>
      </c>
      <c r="G11" s="170">
        <v>210165</v>
      </c>
      <c r="H11" s="61">
        <v>0.43394475769038615</v>
      </c>
      <c r="I11" s="45">
        <v>46497</v>
      </c>
      <c r="J11" s="45">
        <v>56193</v>
      </c>
      <c r="K11" s="45">
        <v>-9696</v>
      </c>
      <c r="L11" s="62">
        <v>10.4</v>
      </c>
      <c r="M11" s="62"/>
      <c r="N11" s="45">
        <v>3703.89</v>
      </c>
      <c r="O11" s="63">
        <v>62.97</v>
      </c>
      <c r="P11" s="63">
        <v>23.33</v>
      </c>
      <c r="Q11" s="45">
        <v>1626118</v>
      </c>
      <c r="R11" s="64">
        <v>89.782687800000005</v>
      </c>
    </row>
    <row r="12" spans="1:18">
      <c r="A12" s="43" t="s">
        <v>85</v>
      </c>
      <c r="B12" s="43" t="s">
        <v>86</v>
      </c>
      <c r="C12" s="170">
        <v>111770</v>
      </c>
      <c r="D12" s="45">
        <v>74.520399999999995</v>
      </c>
      <c r="E12" s="45">
        <v>1499.8577570705472</v>
      </c>
      <c r="F12" s="45">
        <v>60700</v>
      </c>
      <c r="G12" s="170">
        <v>111427</v>
      </c>
      <c r="H12" s="61">
        <v>0.54475127213332497</v>
      </c>
      <c r="I12" s="45">
        <v>25879</v>
      </c>
      <c r="J12" s="45">
        <v>21354</v>
      </c>
      <c r="K12" s="45">
        <v>4525</v>
      </c>
      <c r="L12" s="62">
        <v>7.5</v>
      </c>
      <c r="M12" s="62"/>
      <c r="N12" s="45">
        <v>3435.49</v>
      </c>
      <c r="O12" s="63">
        <v>68.7</v>
      </c>
      <c r="P12" s="63">
        <v>54.34</v>
      </c>
      <c r="Q12" s="45">
        <v>1284542.5</v>
      </c>
      <c r="R12" s="64">
        <v>74.895863599999998</v>
      </c>
    </row>
    <row r="13" spans="1:18">
      <c r="A13" s="43" t="s">
        <v>87</v>
      </c>
      <c r="B13" s="43" t="s">
        <v>88</v>
      </c>
      <c r="C13" s="170">
        <v>158957</v>
      </c>
      <c r="D13" s="45">
        <v>89.5428</v>
      </c>
      <c r="E13" s="45">
        <v>1775.2069401448246</v>
      </c>
      <c r="F13" s="45">
        <v>73500</v>
      </c>
      <c r="G13" s="170">
        <v>159219</v>
      </c>
      <c r="H13" s="61">
        <v>0.46162832325287811</v>
      </c>
      <c r="I13" s="45">
        <v>24410</v>
      </c>
      <c r="J13" s="45">
        <v>34561</v>
      </c>
      <c r="K13" s="45">
        <v>-10151</v>
      </c>
      <c r="L13" s="62">
        <v>7.8</v>
      </c>
      <c r="M13" s="62"/>
      <c r="N13" s="45">
        <v>3654.57</v>
      </c>
      <c r="O13" s="63">
        <v>69.790000000000006</v>
      </c>
      <c r="P13" s="63">
        <v>49.69</v>
      </c>
      <c r="Q13" s="45">
        <v>1618614.4</v>
      </c>
      <c r="R13" s="64">
        <v>90.143868600000005</v>
      </c>
    </row>
    <row r="14" spans="1:18">
      <c r="A14" s="43" t="s">
        <v>89</v>
      </c>
      <c r="B14" s="43" t="s">
        <v>90</v>
      </c>
      <c r="C14" s="170">
        <v>354572</v>
      </c>
      <c r="D14" s="45">
        <v>168.38819999999998</v>
      </c>
      <c r="E14" s="45">
        <v>2105.6819895930953</v>
      </c>
      <c r="F14" s="45">
        <v>173800</v>
      </c>
      <c r="G14" s="170">
        <v>355052</v>
      </c>
      <c r="H14" s="61">
        <v>0.48950576253619188</v>
      </c>
      <c r="I14" s="45">
        <v>61450</v>
      </c>
      <c r="J14" s="45">
        <v>61803</v>
      </c>
      <c r="K14" s="45">
        <v>-353</v>
      </c>
      <c r="L14" s="62">
        <v>9.5</v>
      </c>
      <c r="M14" s="62"/>
      <c r="N14" s="45">
        <v>4295.2700000000004</v>
      </c>
      <c r="O14" s="63">
        <v>59.07</v>
      </c>
      <c r="P14" s="63">
        <v>48.18</v>
      </c>
      <c r="Q14" s="45">
        <v>1634007.5</v>
      </c>
      <c r="R14" s="64">
        <v>111.0299581</v>
      </c>
    </row>
    <row r="15" spans="1:18">
      <c r="A15" s="43" t="s">
        <v>91</v>
      </c>
      <c r="B15" s="43" t="s">
        <v>92</v>
      </c>
      <c r="C15" s="170">
        <v>314676</v>
      </c>
      <c r="D15" s="45">
        <v>1232.9886999999999</v>
      </c>
      <c r="E15" s="45">
        <v>255.21401777648086</v>
      </c>
      <c r="F15" s="45">
        <v>151800</v>
      </c>
      <c r="G15" s="170">
        <v>313026</v>
      </c>
      <c r="H15" s="61">
        <v>0.48494374269230034</v>
      </c>
      <c r="I15" s="45">
        <v>28855</v>
      </c>
      <c r="J15" s="45">
        <v>43713</v>
      </c>
      <c r="K15" s="45">
        <v>-14858</v>
      </c>
      <c r="L15" s="62">
        <v>5.3</v>
      </c>
      <c r="M15" s="62"/>
      <c r="N15" s="45">
        <v>1473.34</v>
      </c>
      <c r="O15" s="63">
        <v>90.76</v>
      </c>
      <c r="P15" s="63">
        <v>77.930000000000007</v>
      </c>
      <c r="Q15" s="45">
        <v>581439.13</v>
      </c>
      <c r="R15" s="64">
        <v>31.856065300000001</v>
      </c>
    </row>
    <row r="16" spans="1:18">
      <c r="A16" s="43" t="s">
        <v>93</v>
      </c>
      <c r="B16" s="43" t="s">
        <v>94</v>
      </c>
      <c r="C16" s="170">
        <v>484411</v>
      </c>
      <c r="D16" s="45">
        <v>407.21679999999998</v>
      </c>
      <c r="E16" s="45">
        <v>1189.5653617434252</v>
      </c>
      <c r="F16" s="45">
        <v>256100.00000000003</v>
      </c>
      <c r="G16" s="170">
        <v>484946</v>
      </c>
      <c r="H16" s="61">
        <v>0.52810003588028365</v>
      </c>
      <c r="I16" s="45">
        <v>122959</v>
      </c>
      <c r="J16" s="45">
        <v>121207</v>
      </c>
      <c r="K16" s="45">
        <v>1752</v>
      </c>
      <c r="L16" s="62">
        <v>6.7</v>
      </c>
      <c r="M16" s="62"/>
      <c r="N16" s="45">
        <v>2991.86</v>
      </c>
      <c r="O16" s="63">
        <v>77.72</v>
      </c>
      <c r="P16" s="63">
        <v>56.76</v>
      </c>
      <c r="Q16" s="45">
        <v>1736543.32</v>
      </c>
      <c r="R16" s="64">
        <v>100.0941284</v>
      </c>
    </row>
    <row r="17" spans="1:18">
      <c r="A17" s="43" t="s">
        <v>95</v>
      </c>
      <c r="B17" s="43" t="s">
        <v>96</v>
      </c>
      <c r="C17" s="170">
        <v>452496</v>
      </c>
      <c r="D17" s="45">
        <v>576.43700000000001</v>
      </c>
      <c r="E17" s="45">
        <v>784.98777836953559</v>
      </c>
      <c r="F17" s="45">
        <v>207500</v>
      </c>
      <c r="G17" s="170">
        <v>451866</v>
      </c>
      <c r="H17" s="61">
        <v>0.45920693302881826</v>
      </c>
      <c r="I17" s="45">
        <v>82446</v>
      </c>
      <c r="J17" s="45">
        <v>115717</v>
      </c>
      <c r="K17" s="45">
        <v>-33271</v>
      </c>
      <c r="L17" s="62">
        <v>5.8</v>
      </c>
      <c r="M17" s="62"/>
      <c r="N17" s="45">
        <v>2501.8000000000002</v>
      </c>
      <c r="O17" s="63">
        <v>83.98</v>
      </c>
      <c r="P17" s="63">
        <v>60.32</v>
      </c>
      <c r="Q17" s="45">
        <v>1365357.49</v>
      </c>
      <c r="R17" s="64">
        <v>87.066792000000007</v>
      </c>
    </row>
    <row r="18" spans="1:18">
      <c r="A18" s="43" t="s">
        <v>97</v>
      </c>
      <c r="B18" s="43" t="s">
        <v>98</v>
      </c>
      <c r="C18" s="170">
        <v>298761</v>
      </c>
      <c r="D18" s="45">
        <v>563.2799</v>
      </c>
      <c r="E18" s="45">
        <v>530.39527950491401</v>
      </c>
      <c r="F18" s="45">
        <v>134500</v>
      </c>
      <c r="G18" s="170">
        <v>298700</v>
      </c>
      <c r="H18" s="61">
        <v>0.45028456645463677</v>
      </c>
      <c r="I18" s="45">
        <v>49074</v>
      </c>
      <c r="J18" s="45">
        <v>70099</v>
      </c>
      <c r="K18" s="45">
        <v>-21025</v>
      </c>
      <c r="L18" s="62">
        <v>5.8</v>
      </c>
      <c r="M18" s="62"/>
      <c r="N18" s="45">
        <v>2021.1</v>
      </c>
      <c r="O18" s="63">
        <v>88.43</v>
      </c>
      <c r="P18" s="63">
        <v>70.38</v>
      </c>
      <c r="Q18" s="45">
        <v>919294.51</v>
      </c>
      <c r="R18" s="64">
        <v>60.248271600000002</v>
      </c>
    </row>
    <row r="19" spans="1:18">
      <c r="A19" s="43" t="s">
        <v>99</v>
      </c>
      <c r="B19" s="43" t="s">
        <v>100</v>
      </c>
      <c r="C19" s="170">
        <v>460433</v>
      </c>
      <c r="D19" s="45">
        <v>1042.8036</v>
      </c>
      <c r="E19" s="45">
        <v>441.53376532263604</v>
      </c>
      <c r="F19" s="45">
        <v>202600</v>
      </c>
      <c r="G19" s="170">
        <v>460045</v>
      </c>
      <c r="H19" s="61">
        <v>0.44039170081187712</v>
      </c>
      <c r="I19" s="45">
        <v>68346</v>
      </c>
      <c r="J19" s="45">
        <v>103287</v>
      </c>
      <c r="K19" s="45">
        <v>-34941</v>
      </c>
      <c r="L19" s="62">
        <v>6.5</v>
      </c>
      <c r="M19" s="62"/>
      <c r="N19" s="45">
        <v>1959.35</v>
      </c>
      <c r="O19" s="63">
        <v>84.33</v>
      </c>
      <c r="P19" s="63">
        <v>70.73</v>
      </c>
      <c r="Q19" s="45">
        <v>867891.27</v>
      </c>
      <c r="R19" s="64">
        <v>52.211638499999999</v>
      </c>
    </row>
    <row r="20" spans="1:18">
      <c r="A20" s="43" t="s">
        <v>101</v>
      </c>
      <c r="B20" s="43" t="s">
        <v>102</v>
      </c>
      <c r="C20" s="170">
        <v>331885</v>
      </c>
      <c r="D20" s="45">
        <v>141.0643</v>
      </c>
      <c r="E20" s="45">
        <v>2352.7214185304147</v>
      </c>
      <c r="F20" s="45">
        <v>254300</v>
      </c>
      <c r="G20" s="170">
        <v>330126</v>
      </c>
      <c r="H20" s="61">
        <v>0.77031194150112381</v>
      </c>
      <c r="I20" s="45">
        <v>141436</v>
      </c>
      <c r="J20" s="45">
        <v>59406</v>
      </c>
      <c r="K20" s="45">
        <v>82030</v>
      </c>
      <c r="L20" s="62">
        <v>7.7</v>
      </c>
      <c r="M20" s="62"/>
      <c r="N20" s="45">
        <v>4542.79</v>
      </c>
      <c r="O20" s="63">
        <v>68.180000000000007</v>
      </c>
      <c r="P20" s="63">
        <v>43.95</v>
      </c>
      <c r="Q20" s="45">
        <v>971029.3</v>
      </c>
      <c r="R20" s="64">
        <v>109.4066502</v>
      </c>
    </row>
    <row r="21" spans="1:18">
      <c r="A21" s="43" t="s">
        <v>103</v>
      </c>
      <c r="B21" s="43" t="s">
        <v>104</v>
      </c>
      <c r="C21" s="170">
        <v>1073096</v>
      </c>
      <c r="D21" s="45">
        <v>405.01099999999997</v>
      </c>
      <c r="E21" s="45">
        <v>2649.5477900600231</v>
      </c>
      <c r="F21" s="45">
        <v>779900</v>
      </c>
      <c r="G21" s="170">
        <v>1085681</v>
      </c>
      <c r="H21" s="61">
        <v>0.7183509704968587</v>
      </c>
      <c r="I21" s="45">
        <v>352529</v>
      </c>
      <c r="J21" s="45">
        <v>164144</v>
      </c>
      <c r="K21" s="45">
        <v>188385</v>
      </c>
      <c r="L21" s="62">
        <v>9.3000000000000007</v>
      </c>
      <c r="M21" s="62"/>
      <c r="N21" s="45">
        <v>4444.21</v>
      </c>
      <c r="O21" s="63">
        <v>59.85</v>
      </c>
      <c r="P21" s="63">
        <v>34.14</v>
      </c>
      <c r="Q21" s="45">
        <v>1713317.8</v>
      </c>
      <c r="R21" s="64">
        <v>173.84908569999999</v>
      </c>
    </row>
    <row r="22" spans="1:18">
      <c r="A22" s="43" t="s">
        <v>105</v>
      </c>
      <c r="B22" s="43" t="s">
        <v>106</v>
      </c>
      <c r="C22" s="170">
        <v>163851</v>
      </c>
      <c r="D22" s="45">
        <v>78.868200000000002</v>
      </c>
      <c r="E22" s="45">
        <v>2077.5293464285987</v>
      </c>
      <c r="F22" s="45">
        <v>81000</v>
      </c>
      <c r="G22" s="170">
        <v>163817</v>
      </c>
      <c r="H22" s="61">
        <v>0.49445417752736287</v>
      </c>
      <c r="I22" s="45">
        <v>43916</v>
      </c>
      <c r="J22" s="45">
        <v>42930</v>
      </c>
      <c r="K22" s="45">
        <v>986</v>
      </c>
      <c r="L22" s="62">
        <v>8</v>
      </c>
      <c r="M22" s="62"/>
      <c r="N22" s="45">
        <v>3585.76</v>
      </c>
      <c r="O22" s="63">
        <v>72.12</v>
      </c>
      <c r="P22" s="63">
        <v>37.020000000000003</v>
      </c>
      <c r="Q22" s="45">
        <v>1617014</v>
      </c>
      <c r="R22" s="64">
        <v>96.9909234</v>
      </c>
    </row>
    <row r="23" spans="1:18">
      <c r="A23" s="43" t="s">
        <v>107</v>
      </c>
      <c r="B23" s="43" t="s">
        <v>108</v>
      </c>
      <c r="C23" s="170">
        <v>556673</v>
      </c>
      <c r="D23" s="45">
        <v>706.90770000000009</v>
      </c>
      <c r="E23" s="45">
        <v>787.47621507022757</v>
      </c>
      <c r="F23" s="45">
        <v>303200</v>
      </c>
      <c r="G23" s="170">
        <v>556829</v>
      </c>
      <c r="H23" s="61">
        <v>0.54451186989183398</v>
      </c>
      <c r="I23" s="45">
        <v>67482</v>
      </c>
      <c r="J23" s="45">
        <v>51343</v>
      </c>
      <c r="K23" s="45">
        <v>16139</v>
      </c>
      <c r="L23" s="62">
        <v>7.8</v>
      </c>
      <c r="M23" s="62"/>
      <c r="N23" s="45">
        <v>2823.1</v>
      </c>
      <c r="O23" s="63">
        <v>78.86</v>
      </c>
      <c r="P23" s="63">
        <v>69.92</v>
      </c>
      <c r="Q23" s="45">
        <v>622973.03</v>
      </c>
      <c r="R23" s="64">
        <v>55.112690999999998</v>
      </c>
    </row>
    <row r="24" spans="1:18">
      <c r="A24" s="43" t="s">
        <v>109</v>
      </c>
      <c r="B24" s="43" t="s">
        <v>110</v>
      </c>
      <c r="C24" s="170">
        <v>266771</v>
      </c>
      <c r="D24" s="45">
        <v>941.48910000000001</v>
      </c>
      <c r="E24" s="45">
        <v>283.35006746227862</v>
      </c>
      <c r="F24" s="45">
        <v>123500</v>
      </c>
      <c r="G24" s="170">
        <v>264889</v>
      </c>
      <c r="H24" s="61">
        <v>0.46623302590896565</v>
      </c>
      <c r="I24" s="45">
        <v>37508</v>
      </c>
      <c r="J24" s="45">
        <v>53420</v>
      </c>
      <c r="K24" s="45">
        <v>-15912</v>
      </c>
      <c r="L24" s="62">
        <v>6.9</v>
      </c>
      <c r="M24" s="62"/>
      <c r="N24" s="45">
        <v>1700.49</v>
      </c>
      <c r="O24" s="63">
        <v>89.1</v>
      </c>
      <c r="P24" s="63">
        <v>75.709999999999994</v>
      </c>
      <c r="Q24" s="45">
        <v>683429.37</v>
      </c>
      <c r="R24" s="64">
        <v>40.822693000000001</v>
      </c>
    </row>
    <row r="25" spans="1:18">
      <c r="A25" s="43" t="s">
        <v>111</v>
      </c>
      <c r="B25" s="43" t="s">
        <v>112</v>
      </c>
      <c r="C25" s="170">
        <v>471891</v>
      </c>
      <c r="D25" s="45">
        <v>704.70889999999997</v>
      </c>
      <c r="E25" s="45">
        <v>669.62542973417817</v>
      </c>
      <c r="F25" s="45">
        <v>199400</v>
      </c>
      <c r="G25" s="170">
        <v>470113</v>
      </c>
      <c r="H25" s="61">
        <v>0.42415334185610692</v>
      </c>
      <c r="I25" s="45">
        <v>83248</v>
      </c>
      <c r="J25" s="45">
        <v>128993</v>
      </c>
      <c r="K25" s="45">
        <v>-45745</v>
      </c>
      <c r="L25" s="62">
        <v>6.9</v>
      </c>
      <c r="M25" s="62"/>
      <c r="N25" s="45">
        <v>2382.84</v>
      </c>
      <c r="O25" s="63">
        <v>86.71</v>
      </c>
      <c r="P25" s="63">
        <v>64.599999999999994</v>
      </c>
      <c r="Q25" s="45">
        <v>1075129.23</v>
      </c>
      <c r="R25" s="64">
        <v>78.794236100000006</v>
      </c>
    </row>
    <row r="26" spans="1:18">
      <c r="A26" s="43" t="s">
        <v>113</v>
      </c>
      <c r="B26" s="43" t="s">
        <v>114</v>
      </c>
      <c r="C26" s="170">
        <v>194701</v>
      </c>
      <c r="D26" s="45">
        <v>1248.7265</v>
      </c>
      <c r="E26" s="45">
        <v>155.91965094037806</v>
      </c>
      <c r="F26" s="45">
        <v>84500</v>
      </c>
      <c r="G26" s="170">
        <v>194008</v>
      </c>
      <c r="H26" s="61">
        <v>0.43554904952373097</v>
      </c>
      <c r="I26" s="45">
        <v>19744</v>
      </c>
      <c r="J26" s="45">
        <v>39884</v>
      </c>
      <c r="K26" s="45">
        <v>-20140</v>
      </c>
      <c r="L26" s="62">
        <v>5.9</v>
      </c>
      <c r="M26" s="62"/>
      <c r="N26" s="45">
        <v>1147.74</v>
      </c>
      <c r="O26" s="63">
        <v>92.11</v>
      </c>
      <c r="P26" s="63">
        <v>84.8</v>
      </c>
      <c r="Q26" s="45">
        <v>375842.48</v>
      </c>
      <c r="R26" s="64">
        <v>34.090738199999997</v>
      </c>
    </row>
    <row r="27" spans="1:18">
      <c r="A27" s="43" t="s">
        <v>115</v>
      </c>
      <c r="B27" s="43" t="s">
        <v>116</v>
      </c>
      <c r="C27" s="170">
        <v>258306</v>
      </c>
      <c r="D27" s="45">
        <v>627.91210000000001</v>
      </c>
      <c r="E27" s="45">
        <v>411.37286572435852</v>
      </c>
      <c r="F27" s="45">
        <v>109100</v>
      </c>
      <c r="G27" s="170">
        <v>256007</v>
      </c>
      <c r="H27" s="61">
        <v>0.42616022218142474</v>
      </c>
      <c r="I27" s="45">
        <v>25608</v>
      </c>
      <c r="J27" s="45">
        <v>48483</v>
      </c>
      <c r="K27" s="45">
        <v>-22875</v>
      </c>
      <c r="L27" s="62">
        <v>5.4</v>
      </c>
      <c r="M27" s="62"/>
      <c r="N27" s="45">
        <v>1707.78</v>
      </c>
      <c r="O27" s="63">
        <v>93.07</v>
      </c>
      <c r="P27" s="63">
        <v>72.760000000000005</v>
      </c>
      <c r="Q27" s="45">
        <v>771599.55</v>
      </c>
      <c r="R27" s="64">
        <v>33.287281</v>
      </c>
    </row>
    <row r="28" spans="1:18">
      <c r="A28" s="43" t="s">
        <v>117</v>
      </c>
      <c r="B28" s="43" t="s">
        <v>118</v>
      </c>
      <c r="C28" s="170">
        <v>271621</v>
      </c>
      <c r="D28" s="45">
        <v>918.85</v>
      </c>
      <c r="E28" s="45">
        <v>295.60972955324587</v>
      </c>
      <c r="F28" s="45">
        <v>143500</v>
      </c>
      <c r="G28" s="170">
        <v>271878</v>
      </c>
      <c r="H28" s="61">
        <v>0.52781026784072271</v>
      </c>
      <c r="I28" s="45">
        <v>37012</v>
      </c>
      <c r="J28" s="45">
        <v>42876</v>
      </c>
      <c r="K28" s="45">
        <v>-5864</v>
      </c>
      <c r="L28" s="62">
        <v>5.5</v>
      </c>
      <c r="M28" s="62"/>
      <c r="N28" s="45">
        <v>1481.62</v>
      </c>
      <c r="O28" s="63">
        <v>88.5</v>
      </c>
      <c r="P28" s="63">
        <v>77.930000000000007</v>
      </c>
      <c r="Q28" s="45">
        <v>712471.16</v>
      </c>
      <c r="R28" s="64">
        <v>42.433218099999998</v>
      </c>
    </row>
    <row r="29" spans="1:18">
      <c r="A29" s="43" t="s">
        <v>119</v>
      </c>
      <c r="B29" s="43" t="s">
        <v>120</v>
      </c>
      <c r="C29" s="170">
        <v>283429</v>
      </c>
      <c r="D29" s="45">
        <v>437.32550000000003</v>
      </c>
      <c r="E29" s="45">
        <v>648.09621208916462</v>
      </c>
      <c r="F29" s="45">
        <v>113700</v>
      </c>
      <c r="G29" s="170">
        <v>283273</v>
      </c>
      <c r="H29" s="61">
        <v>0.40137958788871514</v>
      </c>
      <c r="I29" s="45">
        <v>44537</v>
      </c>
      <c r="J29" s="45">
        <v>85093</v>
      </c>
      <c r="K29" s="45">
        <v>-40556</v>
      </c>
      <c r="L29" s="62">
        <v>6.1</v>
      </c>
      <c r="M29" s="62"/>
      <c r="N29" s="45">
        <v>2526.31</v>
      </c>
      <c r="O29" s="63">
        <v>85.6</v>
      </c>
      <c r="P29" s="63">
        <v>72.23</v>
      </c>
      <c r="Q29" s="45">
        <v>1242438.3899999999</v>
      </c>
      <c r="R29" s="64">
        <v>77.061533499999996</v>
      </c>
    </row>
    <row r="30" spans="1:18">
      <c r="A30" s="43" t="s">
        <v>121</v>
      </c>
      <c r="B30" s="43" t="s">
        <v>122</v>
      </c>
      <c r="C30" s="170">
        <v>600732</v>
      </c>
      <c r="D30" s="45">
        <v>1153.2065</v>
      </c>
      <c r="E30" s="45">
        <v>520.92318244824321</v>
      </c>
      <c r="F30" s="45">
        <v>247600</v>
      </c>
      <c r="G30" s="170">
        <v>600570</v>
      </c>
      <c r="H30" s="61">
        <v>0.41227500541152573</v>
      </c>
      <c r="I30" s="45">
        <v>84906</v>
      </c>
      <c r="J30" s="45">
        <v>164356</v>
      </c>
      <c r="K30" s="45">
        <v>-79450</v>
      </c>
      <c r="L30" s="62">
        <v>5.6</v>
      </c>
      <c r="M30" s="62"/>
      <c r="N30" s="45">
        <v>2162.0300000000002</v>
      </c>
      <c r="O30" s="63">
        <v>88.59</v>
      </c>
      <c r="P30" s="63">
        <v>72.91</v>
      </c>
      <c r="Q30" s="45">
        <v>781860.87</v>
      </c>
      <c r="R30" s="64">
        <v>57.191553300000002</v>
      </c>
    </row>
    <row r="31" spans="1:18">
      <c r="A31" s="43" t="s">
        <v>123</v>
      </c>
      <c r="B31" s="43" t="s">
        <v>124</v>
      </c>
      <c r="C31" s="170">
        <v>117311</v>
      </c>
      <c r="D31" s="45">
        <v>100.61540000000001</v>
      </c>
      <c r="E31" s="45">
        <v>1165.9348370130217</v>
      </c>
      <c r="F31" s="45">
        <v>46700</v>
      </c>
      <c r="G31" s="170">
        <v>117477</v>
      </c>
      <c r="H31" s="61">
        <v>0.39752462184087101</v>
      </c>
      <c r="I31" s="45">
        <v>23482</v>
      </c>
      <c r="J31" s="45">
        <v>33138</v>
      </c>
      <c r="K31" s="45">
        <v>-9656</v>
      </c>
      <c r="L31" s="62">
        <v>8</v>
      </c>
      <c r="M31" s="62"/>
      <c r="N31" s="45">
        <v>2697.95</v>
      </c>
      <c r="O31" s="63">
        <v>71.69</v>
      </c>
      <c r="P31" s="63">
        <v>52.61</v>
      </c>
      <c r="Q31" s="45">
        <v>1693597.8</v>
      </c>
      <c r="R31" s="64">
        <v>81.493976500000002</v>
      </c>
    </row>
    <row r="32" spans="1:18">
      <c r="A32" s="43" t="s">
        <v>125</v>
      </c>
      <c r="B32" s="43" t="s">
        <v>126</v>
      </c>
      <c r="C32" s="170">
        <v>260126</v>
      </c>
      <c r="D32" s="45">
        <v>104.9436</v>
      </c>
      <c r="E32" s="45">
        <v>2478.7219039560296</v>
      </c>
      <c r="F32" s="45">
        <v>115800</v>
      </c>
      <c r="G32" s="170">
        <v>259375</v>
      </c>
      <c r="H32" s="61">
        <v>0.4464578313253012</v>
      </c>
      <c r="I32" s="45">
        <v>57530</v>
      </c>
      <c r="J32" s="45">
        <v>58399</v>
      </c>
      <c r="K32" s="45">
        <v>-869</v>
      </c>
      <c r="L32" s="62">
        <v>14.8</v>
      </c>
      <c r="M32" s="62"/>
      <c r="N32" s="45">
        <v>3418.72</v>
      </c>
      <c r="O32" s="63">
        <v>52.26</v>
      </c>
      <c r="P32" s="63">
        <v>24.62</v>
      </c>
      <c r="Q32" s="45">
        <v>1679019.5</v>
      </c>
      <c r="R32" s="64">
        <v>88.604685700000005</v>
      </c>
    </row>
    <row r="33" spans="1:18">
      <c r="A33" s="43" t="s">
        <v>127</v>
      </c>
      <c r="B33" s="43" t="s">
        <v>128</v>
      </c>
      <c r="C33" s="170">
        <v>317713</v>
      </c>
      <c r="D33" s="45">
        <v>303.28300000000002</v>
      </c>
      <c r="E33" s="45">
        <v>1047.5793236020481</v>
      </c>
      <c r="F33" s="45">
        <v>236000</v>
      </c>
      <c r="G33" s="170">
        <v>315848</v>
      </c>
      <c r="H33" s="61">
        <v>0.74719485322053647</v>
      </c>
      <c r="I33" s="45">
        <v>105270</v>
      </c>
      <c r="J33" s="45">
        <v>44922</v>
      </c>
      <c r="K33" s="45">
        <v>60348</v>
      </c>
      <c r="L33" s="62">
        <v>4.9000000000000004</v>
      </c>
      <c r="M33" s="62"/>
      <c r="N33" s="45">
        <v>3157.4</v>
      </c>
      <c r="O33" s="63">
        <v>72.61</v>
      </c>
      <c r="P33" s="63">
        <v>62.23</v>
      </c>
      <c r="Q33" s="45">
        <v>594403.19999999995</v>
      </c>
      <c r="R33" s="64">
        <v>72.146781099999998</v>
      </c>
    </row>
    <row r="34" spans="1:18">
      <c r="A34" s="43" t="s">
        <v>129</v>
      </c>
      <c r="B34" s="43" t="s">
        <v>130</v>
      </c>
      <c r="C34" s="170">
        <v>373582</v>
      </c>
      <c r="D34" s="45">
        <v>1420.9832999999999</v>
      </c>
      <c r="E34" s="45">
        <v>262.90386382443768</v>
      </c>
      <c r="F34" s="45">
        <v>212000</v>
      </c>
      <c r="G34" s="170">
        <v>371619</v>
      </c>
      <c r="H34" s="61">
        <v>0.57047675172690304</v>
      </c>
      <c r="I34" s="45">
        <v>37756</v>
      </c>
      <c r="J34" s="45">
        <v>42344</v>
      </c>
      <c r="K34" s="45">
        <v>-4588</v>
      </c>
      <c r="L34" s="62">
        <v>3.6</v>
      </c>
      <c r="M34" s="62"/>
      <c r="N34" s="45">
        <v>1503.41</v>
      </c>
      <c r="O34" s="63">
        <v>91.34</v>
      </c>
      <c r="P34" s="63">
        <v>80.06</v>
      </c>
      <c r="Q34" s="45">
        <v>475388.96</v>
      </c>
      <c r="R34" s="64">
        <v>27.7274612</v>
      </c>
    </row>
    <row r="35" spans="1:18">
      <c r="A35" s="43" t="s">
        <v>131</v>
      </c>
      <c r="B35" s="43" t="s">
        <v>132</v>
      </c>
      <c r="C35" s="170">
        <v>221352</v>
      </c>
      <c r="D35" s="45">
        <v>1112.0425</v>
      </c>
      <c r="E35" s="45">
        <v>199.04994638244492</v>
      </c>
      <c r="F35" s="45">
        <v>103000</v>
      </c>
      <c r="G35" s="170">
        <v>220649</v>
      </c>
      <c r="H35" s="61">
        <v>0.46680474418646811</v>
      </c>
      <c r="I35" s="45">
        <v>30646</v>
      </c>
      <c r="J35" s="45">
        <v>55521</v>
      </c>
      <c r="K35" s="45">
        <v>-24875</v>
      </c>
      <c r="L35" s="62">
        <v>2.9</v>
      </c>
      <c r="M35" s="62"/>
      <c r="N35" s="45">
        <v>1426.16</v>
      </c>
      <c r="O35" s="63">
        <v>90.69</v>
      </c>
      <c r="P35" s="63">
        <v>83.24</v>
      </c>
      <c r="Q35" s="45">
        <v>580879.68999999994</v>
      </c>
      <c r="R35" s="64">
        <v>35.563511300000002</v>
      </c>
    </row>
    <row r="36" spans="1:18">
      <c r="A36" s="43" t="s">
        <v>133</v>
      </c>
      <c r="B36" s="43" t="s">
        <v>134</v>
      </c>
      <c r="C36" s="170">
        <v>612801</v>
      </c>
      <c r="D36" s="45">
        <v>761.31149999999991</v>
      </c>
      <c r="E36" s="45">
        <v>804.92807477622512</v>
      </c>
      <c r="F36" s="45">
        <v>250000</v>
      </c>
      <c r="G36" s="170">
        <v>613868</v>
      </c>
      <c r="H36" s="61">
        <v>0.40725367668619311</v>
      </c>
      <c r="I36" s="45">
        <v>72131</v>
      </c>
      <c r="J36" s="45">
        <v>134101</v>
      </c>
      <c r="K36" s="45">
        <v>-61970</v>
      </c>
      <c r="L36" s="62">
        <v>8.5</v>
      </c>
      <c r="M36" s="62"/>
      <c r="N36" s="45">
        <v>2463.56</v>
      </c>
      <c r="O36" s="63">
        <v>76.03</v>
      </c>
      <c r="P36" s="63">
        <v>62.83</v>
      </c>
      <c r="Q36" s="45">
        <v>1097630.6100000001</v>
      </c>
      <c r="R36" s="64">
        <v>60.587332099999998</v>
      </c>
    </row>
    <row r="37" spans="1:18">
      <c r="A37" s="43" t="s">
        <v>135</v>
      </c>
      <c r="B37" s="43" t="s">
        <v>136</v>
      </c>
      <c r="C37" s="170">
        <v>450176</v>
      </c>
      <c r="D37" s="45">
        <v>1795.751</v>
      </c>
      <c r="E37" s="45">
        <v>250.68954437447064</v>
      </c>
      <c r="F37" s="45">
        <v>229000</v>
      </c>
      <c r="G37" s="170">
        <v>448209</v>
      </c>
      <c r="H37" s="61">
        <v>0.51092235988121615</v>
      </c>
      <c r="I37" s="45">
        <v>46956</v>
      </c>
      <c r="J37" s="45">
        <v>78000</v>
      </c>
      <c r="K37" s="45">
        <v>-31044</v>
      </c>
      <c r="L37" s="62">
        <v>4.0999999999999996</v>
      </c>
      <c r="M37" s="62"/>
      <c r="N37" s="45">
        <v>1410.09</v>
      </c>
      <c r="O37" s="63">
        <v>91.52</v>
      </c>
      <c r="P37" s="63">
        <v>79.31</v>
      </c>
      <c r="Q37" s="45">
        <v>372842.88</v>
      </c>
      <c r="R37" s="64">
        <v>24.845221299999999</v>
      </c>
    </row>
    <row r="38" spans="1:18">
      <c r="A38" s="43" t="s">
        <v>137</v>
      </c>
      <c r="B38" s="43" t="s">
        <v>138</v>
      </c>
      <c r="C38" s="170">
        <v>278176</v>
      </c>
      <c r="D38" s="45">
        <v>1319.4166</v>
      </c>
      <c r="E38" s="45">
        <v>210.83257554892063</v>
      </c>
      <c r="F38" s="45">
        <v>135000</v>
      </c>
      <c r="G38" s="170">
        <v>277629</v>
      </c>
      <c r="H38" s="61">
        <v>0.48626044109224903</v>
      </c>
      <c r="I38" s="45">
        <v>33169</v>
      </c>
      <c r="J38" s="45">
        <v>56597</v>
      </c>
      <c r="K38" s="45">
        <v>-23428</v>
      </c>
      <c r="L38" s="62">
        <v>4.7</v>
      </c>
      <c r="M38" s="62"/>
      <c r="N38" s="45">
        <v>1432.05</v>
      </c>
      <c r="O38" s="63">
        <v>88.29</v>
      </c>
      <c r="P38" s="63">
        <v>82.76</v>
      </c>
      <c r="Q38" s="45">
        <v>468585.84</v>
      </c>
      <c r="R38" s="64">
        <v>30.0843898</v>
      </c>
    </row>
    <row r="39" spans="1:18">
      <c r="A39" s="43" t="s">
        <v>139</v>
      </c>
      <c r="B39" s="43" t="s">
        <v>140</v>
      </c>
      <c r="C39" s="170">
        <v>334002</v>
      </c>
      <c r="D39" s="45">
        <v>258.83179999999999</v>
      </c>
      <c r="E39" s="45">
        <v>1290.4210379095614</v>
      </c>
      <c r="F39" s="45">
        <v>214400</v>
      </c>
      <c r="G39" s="170">
        <v>333852</v>
      </c>
      <c r="H39" s="61">
        <v>0.64220073565532032</v>
      </c>
      <c r="I39" s="45">
        <v>85321</v>
      </c>
      <c r="J39" s="45">
        <v>50132</v>
      </c>
      <c r="K39" s="45">
        <v>35189</v>
      </c>
      <c r="L39" s="62">
        <v>8.6999999999999993</v>
      </c>
      <c r="M39" s="62"/>
      <c r="N39" s="45">
        <v>2954.54</v>
      </c>
      <c r="O39" s="63">
        <v>70.39</v>
      </c>
      <c r="P39" s="63">
        <v>55.38</v>
      </c>
      <c r="Q39" s="45">
        <v>667577</v>
      </c>
      <c r="R39" s="64">
        <v>69.165496399999995</v>
      </c>
    </row>
    <row r="40" spans="1:18">
      <c r="A40" s="43" t="s">
        <v>141</v>
      </c>
      <c r="B40" s="43" t="s">
        <v>142</v>
      </c>
      <c r="C40" s="170">
        <v>366104</v>
      </c>
      <c r="D40" s="45">
        <v>969.21019999999999</v>
      </c>
      <c r="E40" s="45">
        <v>377.73436556899628</v>
      </c>
      <c r="F40" s="45">
        <v>231100</v>
      </c>
      <c r="G40" s="170">
        <v>364878</v>
      </c>
      <c r="H40" s="61">
        <v>0.63336238413935619</v>
      </c>
      <c r="I40" s="45">
        <v>80238</v>
      </c>
      <c r="J40" s="45">
        <v>56727</v>
      </c>
      <c r="K40" s="45">
        <v>23511</v>
      </c>
      <c r="L40" s="62">
        <v>4</v>
      </c>
      <c r="M40" s="62"/>
      <c r="N40" s="45">
        <v>1725.89</v>
      </c>
      <c r="O40" s="63">
        <v>85.34</v>
      </c>
      <c r="P40" s="63">
        <v>74.14</v>
      </c>
      <c r="Q40" s="45">
        <v>498161.68</v>
      </c>
      <c r="R40" s="64">
        <v>30.869868700000001</v>
      </c>
    </row>
    <row r="41" spans="1:18">
      <c r="A41" s="43" t="s">
        <v>143</v>
      </c>
      <c r="B41" s="43" t="s">
        <v>144</v>
      </c>
      <c r="C41" s="170">
        <v>250635</v>
      </c>
      <c r="D41" s="45">
        <v>450.40289999999999</v>
      </c>
      <c r="E41" s="45">
        <v>556.46844192166611</v>
      </c>
      <c r="F41" s="45">
        <v>127100</v>
      </c>
      <c r="G41" s="170">
        <v>250563</v>
      </c>
      <c r="H41" s="61">
        <v>0.50725765575923021</v>
      </c>
      <c r="I41" s="45">
        <v>41240</v>
      </c>
      <c r="J41" s="45">
        <v>50264</v>
      </c>
      <c r="K41" s="45">
        <v>-9024</v>
      </c>
      <c r="L41" s="62">
        <v>5.5</v>
      </c>
      <c r="M41" s="62"/>
      <c r="N41" s="45">
        <v>1780.97</v>
      </c>
      <c r="O41" s="63">
        <v>87.18</v>
      </c>
      <c r="P41" s="63">
        <v>67.34</v>
      </c>
      <c r="Q41" s="45">
        <v>501216.48</v>
      </c>
      <c r="R41" s="64">
        <v>26.931640900000001</v>
      </c>
    </row>
    <row r="42" spans="1:18">
      <c r="A42" s="43" t="s">
        <v>145</v>
      </c>
      <c r="B42" s="43" t="s">
        <v>146</v>
      </c>
      <c r="C42" s="170">
        <v>139994</v>
      </c>
      <c r="D42" s="45">
        <v>1201.4208000000001</v>
      </c>
      <c r="E42" s="45">
        <v>116.52370260278497</v>
      </c>
      <c r="F42" s="45">
        <v>63800</v>
      </c>
      <c r="G42" s="170">
        <v>139990</v>
      </c>
      <c r="H42" s="61">
        <v>0.45574683905993285</v>
      </c>
      <c r="I42" s="45">
        <v>14107</v>
      </c>
      <c r="J42" s="45">
        <v>25680</v>
      </c>
      <c r="K42" s="45">
        <v>-11573</v>
      </c>
      <c r="L42" s="62">
        <v>3.9</v>
      </c>
      <c r="M42" s="62"/>
      <c r="N42" s="45">
        <v>1033.73</v>
      </c>
      <c r="O42" s="63">
        <v>90.57</v>
      </c>
      <c r="P42" s="63">
        <v>87.4</v>
      </c>
      <c r="Q42" s="45">
        <v>217500.9</v>
      </c>
      <c r="R42" s="64">
        <v>14.213285600000001</v>
      </c>
    </row>
    <row r="43" spans="1:18">
      <c r="A43" s="43" t="s">
        <v>147</v>
      </c>
      <c r="B43" s="43" t="s">
        <v>148</v>
      </c>
      <c r="C43" s="170">
        <v>346151</v>
      </c>
      <c r="D43" s="45">
        <v>1246.2133000000001</v>
      </c>
      <c r="E43" s="45">
        <v>277.76224182489466</v>
      </c>
      <c r="F43" s="45">
        <v>161200</v>
      </c>
      <c r="G43" s="170">
        <v>347242</v>
      </c>
      <c r="H43" s="61">
        <v>0.4642295574844057</v>
      </c>
      <c r="I43" s="45">
        <v>35630</v>
      </c>
      <c r="J43" s="45">
        <v>58310</v>
      </c>
      <c r="K43" s="45">
        <v>-22680</v>
      </c>
      <c r="L43" s="62">
        <v>5.7</v>
      </c>
      <c r="M43" s="62"/>
      <c r="N43" s="45">
        <v>1612.24</v>
      </c>
      <c r="O43" s="63">
        <v>85.4</v>
      </c>
      <c r="P43" s="63">
        <v>80.569999999999993</v>
      </c>
      <c r="Q43" s="45">
        <v>393671.43</v>
      </c>
      <c r="R43" s="64">
        <v>23.632747800000001</v>
      </c>
    </row>
    <row r="44" spans="1:18">
      <c r="A44" s="43" t="s">
        <v>149</v>
      </c>
      <c r="B44" s="43" t="s">
        <v>150</v>
      </c>
      <c r="C44" s="170">
        <v>311214</v>
      </c>
      <c r="D44" s="45">
        <v>1152.415</v>
      </c>
      <c r="E44" s="45">
        <v>270.05375667619739</v>
      </c>
      <c r="F44" s="45">
        <v>171900</v>
      </c>
      <c r="G44" s="170">
        <v>310340</v>
      </c>
      <c r="H44" s="61">
        <v>0.55390861635625444</v>
      </c>
      <c r="I44" s="45">
        <v>45932</v>
      </c>
      <c r="J44" s="45">
        <v>42612</v>
      </c>
      <c r="K44" s="45">
        <v>3320</v>
      </c>
      <c r="L44" s="62">
        <v>5.3</v>
      </c>
      <c r="M44" s="62"/>
      <c r="N44" s="45">
        <v>1295.71</v>
      </c>
      <c r="O44" s="63">
        <v>88.74</v>
      </c>
      <c r="P44" s="63">
        <v>75.08</v>
      </c>
      <c r="Q44" s="45">
        <v>328520.49</v>
      </c>
      <c r="R44" s="64">
        <v>20.081856999999999</v>
      </c>
    </row>
    <row r="45" spans="1:18">
      <c r="A45" s="43" t="s">
        <v>151</v>
      </c>
      <c r="B45" s="43" t="s">
        <v>152</v>
      </c>
      <c r="C45" s="170">
        <v>309380</v>
      </c>
      <c r="D45" s="45">
        <v>1246.7978000000001</v>
      </c>
      <c r="E45" s="45">
        <v>248.13967429201429</v>
      </c>
      <c r="F45" s="45">
        <v>166900</v>
      </c>
      <c r="G45" s="170">
        <v>308087</v>
      </c>
      <c r="H45" s="61">
        <v>0.54173009571971553</v>
      </c>
      <c r="I45" s="45">
        <v>37189</v>
      </c>
      <c r="J45" s="45">
        <v>42323</v>
      </c>
      <c r="K45" s="45">
        <v>-5134</v>
      </c>
      <c r="L45" s="62">
        <v>5.3</v>
      </c>
      <c r="M45" s="62"/>
      <c r="N45" s="45">
        <v>1555.75</v>
      </c>
      <c r="O45" s="63">
        <v>84.56</v>
      </c>
      <c r="P45" s="63">
        <v>81.42</v>
      </c>
      <c r="Q45" s="45">
        <v>325338.68</v>
      </c>
      <c r="R45" s="64">
        <v>29.0756841</v>
      </c>
    </row>
    <row r="46" spans="1:18">
      <c r="A46" s="43" t="s">
        <v>153</v>
      </c>
      <c r="B46" s="43" t="s">
        <v>154</v>
      </c>
      <c r="C46" s="170">
        <v>363441</v>
      </c>
      <c r="D46" s="45">
        <v>145.6627</v>
      </c>
      <c r="E46" s="45">
        <v>2495.0862506324543</v>
      </c>
      <c r="F46" s="45">
        <v>191900</v>
      </c>
      <c r="G46" s="170">
        <v>365021</v>
      </c>
      <c r="H46" s="61">
        <v>0.52572317757060549</v>
      </c>
      <c r="I46" s="45">
        <v>85913</v>
      </c>
      <c r="J46" s="45">
        <v>80056</v>
      </c>
      <c r="K46" s="45">
        <v>5857</v>
      </c>
      <c r="L46" s="62">
        <v>9.1</v>
      </c>
      <c r="M46" s="62"/>
      <c r="N46" s="45">
        <v>3568.18</v>
      </c>
      <c r="O46" s="63">
        <v>57.86</v>
      </c>
      <c r="P46" s="63">
        <v>28.1</v>
      </c>
      <c r="Q46" s="45">
        <v>1772884.6</v>
      </c>
      <c r="R46" s="64">
        <v>147.56154340000001</v>
      </c>
    </row>
    <row r="47" spans="1:18">
      <c r="A47" s="43" t="s">
        <v>155</v>
      </c>
      <c r="B47" s="43" t="s">
        <v>156</v>
      </c>
      <c r="C47" s="170">
        <v>586852</v>
      </c>
      <c r="D47" s="45">
        <v>280.70819999999998</v>
      </c>
      <c r="E47" s="45">
        <v>2090.6122443163399</v>
      </c>
      <c r="F47" s="45">
        <v>331600</v>
      </c>
      <c r="G47" s="170">
        <v>587973</v>
      </c>
      <c r="H47" s="61">
        <v>0.56397147488064925</v>
      </c>
      <c r="I47" s="45">
        <v>137800</v>
      </c>
      <c r="J47" s="45">
        <v>103210</v>
      </c>
      <c r="K47" s="45">
        <v>34590</v>
      </c>
      <c r="L47" s="62">
        <v>11.4</v>
      </c>
      <c r="M47" s="62"/>
      <c r="N47" s="45">
        <v>3499.65</v>
      </c>
      <c r="O47" s="63">
        <v>62.21</v>
      </c>
      <c r="P47" s="63">
        <v>37.83</v>
      </c>
      <c r="Q47" s="45">
        <v>1433570.6</v>
      </c>
      <c r="R47" s="64">
        <v>137.6292507</v>
      </c>
    </row>
    <row r="48" spans="1:18">
      <c r="A48" s="43" t="s">
        <v>157</v>
      </c>
      <c r="B48" s="43" t="s">
        <v>158</v>
      </c>
      <c r="C48" s="170">
        <v>188713</v>
      </c>
      <c r="D48" s="45">
        <v>160.44809999999998</v>
      </c>
      <c r="E48" s="45">
        <v>1176.162260568994</v>
      </c>
      <c r="F48" s="45">
        <v>96700</v>
      </c>
      <c r="G48" s="170">
        <v>188687</v>
      </c>
      <c r="H48" s="61">
        <v>0.51248893670470141</v>
      </c>
      <c r="I48" s="45">
        <v>39802</v>
      </c>
      <c r="J48" s="45">
        <v>36776</v>
      </c>
      <c r="K48" s="45">
        <v>3026</v>
      </c>
      <c r="L48" s="62">
        <v>11.7</v>
      </c>
      <c r="M48" s="62"/>
      <c r="N48" s="45">
        <v>3303.92</v>
      </c>
      <c r="O48" s="63">
        <v>60.49</v>
      </c>
      <c r="P48" s="63">
        <v>60.79</v>
      </c>
      <c r="Q48" s="45">
        <v>1172121.8</v>
      </c>
      <c r="R48" s="64">
        <v>86.411528399999995</v>
      </c>
    </row>
    <row r="49" spans="1:18">
      <c r="A49" s="43" t="s">
        <v>159</v>
      </c>
      <c r="B49" s="43" t="s">
        <v>160</v>
      </c>
      <c r="C49" s="170">
        <v>179238</v>
      </c>
      <c r="D49" s="45">
        <v>226.42660000000001</v>
      </c>
      <c r="E49" s="45">
        <v>791.59427381765215</v>
      </c>
      <c r="F49" s="45">
        <v>83800</v>
      </c>
      <c r="G49" s="170">
        <v>179442</v>
      </c>
      <c r="H49" s="61">
        <v>0.46700326567916095</v>
      </c>
      <c r="I49" s="45">
        <v>28754</v>
      </c>
      <c r="J49" s="45">
        <v>32957</v>
      </c>
      <c r="K49" s="45">
        <v>-4203</v>
      </c>
      <c r="L49" s="62">
        <v>8.5</v>
      </c>
      <c r="M49" s="62"/>
      <c r="N49" s="45">
        <v>2390.37</v>
      </c>
      <c r="O49" s="63">
        <v>78.569999999999993</v>
      </c>
      <c r="P49" s="63">
        <v>63.53</v>
      </c>
      <c r="Q49" s="45">
        <v>694565.6</v>
      </c>
      <c r="R49" s="64">
        <v>35.023387999999997</v>
      </c>
    </row>
    <row r="50" spans="1:18">
      <c r="A50" s="43" t="s">
        <v>161</v>
      </c>
      <c r="B50" s="43" t="s">
        <v>162</v>
      </c>
      <c r="C50" s="170">
        <v>156621</v>
      </c>
      <c r="D50" s="45">
        <v>51.42</v>
      </c>
      <c r="E50" s="45">
        <v>3045.9159859976662</v>
      </c>
      <c r="F50" s="45">
        <v>64500</v>
      </c>
      <c r="G50" s="170">
        <v>156695</v>
      </c>
      <c r="H50" s="61">
        <v>0.41162768435495706</v>
      </c>
      <c r="I50" s="45">
        <v>31896</v>
      </c>
      <c r="J50" s="45">
        <v>41755</v>
      </c>
      <c r="K50" s="45">
        <v>-9859</v>
      </c>
      <c r="L50" s="62">
        <v>11.4</v>
      </c>
      <c r="M50" s="62"/>
      <c r="N50" s="45">
        <v>4105.1499999999996</v>
      </c>
      <c r="O50" s="63">
        <v>56.56</v>
      </c>
      <c r="P50" s="63">
        <v>22.15</v>
      </c>
      <c r="Q50" s="45">
        <v>1624150.3</v>
      </c>
      <c r="R50" s="64">
        <v>95.734750500000004</v>
      </c>
    </row>
    <row r="51" spans="1:18">
      <c r="A51" s="43" t="s">
        <v>163</v>
      </c>
      <c r="B51" s="43" t="s">
        <v>164</v>
      </c>
      <c r="C51" s="170">
        <v>322143</v>
      </c>
      <c r="D51" s="45">
        <v>409.63819999999998</v>
      </c>
      <c r="E51" s="45">
        <v>786.40859177684115</v>
      </c>
      <c r="F51" s="45">
        <v>146800</v>
      </c>
      <c r="G51" s="170">
        <v>323618</v>
      </c>
      <c r="H51" s="61">
        <v>0.45362124480096905</v>
      </c>
      <c r="I51" s="45">
        <v>58032</v>
      </c>
      <c r="J51" s="45">
        <v>78262</v>
      </c>
      <c r="K51" s="45">
        <v>-20230</v>
      </c>
      <c r="L51" s="62">
        <v>6.6</v>
      </c>
      <c r="M51" s="62"/>
      <c r="N51" s="45">
        <v>2710.82</v>
      </c>
      <c r="O51" s="63">
        <v>70.62</v>
      </c>
      <c r="P51" s="63">
        <v>68.67</v>
      </c>
      <c r="Q51" s="45">
        <v>1435006.48</v>
      </c>
      <c r="R51" s="64">
        <v>81.8925543</v>
      </c>
    </row>
    <row r="52" spans="1:18">
      <c r="A52" s="43" t="s">
        <v>165</v>
      </c>
      <c r="B52" s="43" t="s">
        <v>166</v>
      </c>
      <c r="C52" s="170">
        <v>258615</v>
      </c>
      <c r="D52" s="45">
        <v>1960.1685</v>
      </c>
      <c r="E52" s="45">
        <v>131.93508619284515</v>
      </c>
      <c r="F52" s="45">
        <v>150200</v>
      </c>
      <c r="G52" s="170">
        <v>259404</v>
      </c>
      <c r="H52" s="61">
        <v>0.57901959877257092</v>
      </c>
      <c r="I52" s="45">
        <v>29207</v>
      </c>
      <c r="J52" s="45">
        <v>29602</v>
      </c>
      <c r="K52" s="45">
        <v>-395</v>
      </c>
      <c r="L52" s="62">
        <v>4.2</v>
      </c>
      <c r="M52" s="62"/>
      <c r="N52" s="45">
        <v>1046.3699999999999</v>
      </c>
      <c r="O52" s="63">
        <v>86.8</v>
      </c>
      <c r="P52" s="63">
        <v>85.87</v>
      </c>
      <c r="Q52" s="45">
        <v>263604.53000000003</v>
      </c>
      <c r="R52" s="64">
        <v>15.7017419</v>
      </c>
    </row>
    <row r="53" spans="1:18">
      <c r="A53" s="43" t="s">
        <v>167</v>
      </c>
      <c r="B53" s="43" t="s">
        <v>168</v>
      </c>
      <c r="C53" s="170">
        <v>406793</v>
      </c>
      <c r="D53" s="45">
        <v>1061.0898999999999</v>
      </c>
      <c r="E53" s="45">
        <v>383.37279433156419</v>
      </c>
      <c r="F53" s="45">
        <v>213600</v>
      </c>
      <c r="G53" s="170">
        <v>409442</v>
      </c>
      <c r="H53" s="61">
        <v>0.52168561114883183</v>
      </c>
      <c r="I53" s="45">
        <v>45438</v>
      </c>
      <c r="J53" s="45">
        <v>45867</v>
      </c>
      <c r="K53" s="45">
        <v>-429</v>
      </c>
      <c r="L53" s="62">
        <v>6.9</v>
      </c>
      <c r="M53" s="62"/>
      <c r="N53" s="45">
        <v>2258.67</v>
      </c>
      <c r="O53" s="63">
        <v>77.930000000000007</v>
      </c>
      <c r="P53" s="63">
        <v>81.37</v>
      </c>
      <c r="Q53" s="45">
        <v>689508.15</v>
      </c>
      <c r="R53" s="64">
        <v>38.7665565</v>
      </c>
    </row>
    <row r="54" spans="1:18">
      <c r="A54" s="43" t="s">
        <v>169</v>
      </c>
      <c r="B54" s="43" t="s">
        <v>170</v>
      </c>
      <c r="C54" s="170">
        <v>133120</v>
      </c>
      <c r="D54" s="45">
        <v>712.11240000000009</v>
      </c>
      <c r="E54" s="45">
        <v>186.93678132834083</v>
      </c>
      <c r="F54" s="45">
        <v>80100</v>
      </c>
      <c r="G54" s="170">
        <v>133659</v>
      </c>
      <c r="H54" s="61">
        <v>0.59928624335061609</v>
      </c>
      <c r="I54" s="45">
        <v>19781</v>
      </c>
      <c r="J54" s="45">
        <v>18517</v>
      </c>
      <c r="K54" s="45">
        <v>1264</v>
      </c>
      <c r="L54" s="62">
        <v>3.9</v>
      </c>
      <c r="M54" s="62"/>
      <c r="N54" s="45">
        <v>1232.44</v>
      </c>
      <c r="O54" s="63">
        <v>88.95</v>
      </c>
      <c r="P54" s="63">
        <v>82.8</v>
      </c>
      <c r="Q54" s="45">
        <v>363688.98</v>
      </c>
      <c r="R54" s="64">
        <v>21.9457123</v>
      </c>
    </row>
    <row r="55" spans="1:18">
      <c r="A55" s="43" t="s">
        <v>171</v>
      </c>
      <c r="B55" s="43" t="s">
        <v>172</v>
      </c>
      <c r="C55" s="65">
        <v>274342</v>
      </c>
      <c r="D55" s="45">
        <v>1132.8899000000001</v>
      </c>
      <c r="E55" s="45">
        <v>242.16121972664772</v>
      </c>
      <c r="F55" s="45">
        <v>157900</v>
      </c>
      <c r="G55" s="65">
        <v>276218</v>
      </c>
      <c r="H55" s="61">
        <v>0.57164992867952125</v>
      </c>
      <c r="I55" s="45">
        <v>34489</v>
      </c>
      <c r="J55" s="45">
        <v>29689</v>
      </c>
      <c r="K55" s="45">
        <v>4800</v>
      </c>
      <c r="L55" s="62">
        <v>5.4</v>
      </c>
      <c r="M55" s="62"/>
      <c r="N55" s="45">
        <v>1436.12</v>
      </c>
      <c r="O55" s="63">
        <v>88.4</v>
      </c>
      <c r="P55" s="63">
        <v>82.2</v>
      </c>
      <c r="Q55" s="45">
        <v>290278.23</v>
      </c>
      <c r="R55" s="64">
        <v>16.019531600000001</v>
      </c>
    </row>
    <row r="56" spans="1:18">
      <c r="A56" s="43" t="s">
        <v>173</v>
      </c>
      <c r="B56" s="43" t="s">
        <v>174</v>
      </c>
      <c r="C56" s="65">
        <v>302298</v>
      </c>
      <c r="D56" s="45">
        <v>1328.6349</v>
      </c>
      <c r="E56" s="45">
        <v>227.52525919648807</v>
      </c>
      <c r="F56" s="45">
        <v>154700</v>
      </c>
      <c r="G56" s="65">
        <v>301401</v>
      </c>
      <c r="H56" s="61">
        <v>0.51326969718083215</v>
      </c>
      <c r="I56" s="45">
        <v>34404</v>
      </c>
      <c r="J56" s="45">
        <v>46919</v>
      </c>
      <c r="K56" s="45">
        <v>-12515</v>
      </c>
      <c r="L56" s="62">
        <v>5.5</v>
      </c>
      <c r="M56" s="62"/>
      <c r="N56" s="45">
        <v>1452.78</v>
      </c>
      <c r="O56" s="63">
        <v>87.17</v>
      </c>
      <c r="P56" s="63">
        <v>81.31</v>
      </c>
      <c r="Q56" s="45">
        <v>396307.33</v>
      </c>
      <c r="R56" s="64">
        <v>25.1266152</v>
      </c>
    </row>
    <row r="57" spans="1:18">
      <c r="A57" s="43" t="s">
        <v>175</v>
      </c>
      <c r="B57" s="43" t="s">
        <v>176</v>
      </c>
      <c r="C57" s="65">
        <v>393063</v>
      </c>
      <c r="D57" s="45">
        <v>543.20940000000007</v>
      </c>
      <c r="E57" s="45">
        <v>723.59388478918061</v>
      </c>
      <c r="F57" s="45">
        <v>179900</v>
      </c>
      <c r="G57" s="65">
        <v>394255</v>
      </c>
      <c r="H57" s="61">
        <v>0.45630366133593742</v>
      </c>
      <c r="I57" s="45">
        <v>71026</v>
      </c>
      <c r="J57" s="45">
        <v>92014</v>
      </c>
      <c r="K57" s="45">
        <v>-20988</v>
      </c>
      <c r="L57" s="62">
        <v>7.4</v>
      </c>
      <c r="M57" s="62"/>
      <c r="N57" s="45">
        <v>2279.6</v>
      </c>
      <c r="O57" s="63">
        <v>80.03</v>
      </c>
      <c r="P57" s="63">
        <v>65.94</v>
      </c>
      <c r="Q57" s="45">
        <v>931992.74</v>
      </c>
      <c r="R57" s="64">
        <v>56.342573399999999</v>
      </c>
    </row>
    <row r="59" spans="1:18">
      <c r="A59" s="62"/>
      <c r="B59" s="62" t="s">
        <v>336</v>
      </c>
      <c r="C59" s="45">
        <v>309380</v>
      </c>
      <c r="D59" s="45">
        <v>543.20940000000007</v>
      </c>
      <c r="E59" s="45">
        <v>784.98777836953559</v>
      </c>
      <c r="F59" s="45">
        <v>154700</v>
      </c>
      <c r="G59" s="45">
        <v>308087</v>
      </c>
      <c r="H59" s="66">
        <v>0.49445417752736287</v>
      </c>
      <c r="I59" s="45">
        <v>45932</v>
      </c>
      <c r="J59" s="45">
        <v>51865</v>
      </c>
      <c r="K59" s="45">
        <v>-4588</v>
      </c>
      <c r="L59" s="64">
        <v>6.9</v>
      </c>
      <c r="M59" s="62"/>
      <c r="N59" s="45">
        <v>2463.56</v>
      </c>
      <c r="O59" s="45">
        <v>78.86</v>
      </c>
      <c r="P59" s="45">
        <v>65.94</v>
      </c>
      <c r="Q59" s="45">
        <v>919294.51</v>
      </c>
      <c r="R59" s="64">
        <v>60.587332099999998</v>
      </c>
    </row>
    <row r="61" spans="1:18">
      <c r="A61" s="21" t="s">
        <v>337</v>
      </c>
    </row>
  </sheetData>
  <sortState xmlns:xlrd2="http://schemas.microsoft.com/office/spreadsheetml/2017/richdata2" ref="A5:R57">
    <sortCondition ref="A5:A57"/>
  </sortState>
  <mergeCells count="1">
    <mergeCell ref="A2:B4"/>
  </mergeCells>
  <pageMargins left="0.7" right="0.7" top="0.78740157499999996" bottom="0.78740157499999996" header="0.3" footer="0.3"/>
  <ignoredErrors>
    <ignoredError sqref="A5:A57 F4:H4 L4 N4:R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2BF7-887D-4B9B-8880-097DE259C50B}">
  <dimension ref="A1:BD13"/>
  <sheetViews>
    <sheetView workbookViewId="0"/>
  </sheetViews>
  <sheetFormatPr defaultColWidth="11.140625" defaultRowHeight="12.6"/>
  <cols>
    <col min="1" max="1" width="30.7109375" style="9" customWidth="1"/>
    <col min="2" max="50" width="16.7109375" style="9" customWidth="1"/>
    <col min="51" max="56" width="25.7109375" style="9" customWidth="1"/>
    <col min="57" max="16384" width="11.140625" style="9"/>
  </cols>
  <sheetData>
    <row r="1" spans="1:56" s="21" customFormat="1" ht="36" customHeight="1" thickBot="1">
      <c r="A1" s="21" t="s">
        <v>64</v>
      </c>
    </row>
    <row r="2" spans="1:56" ht="25.5" thickBot="1">
      <c r="A2" s="122" t="s">
        <v>338</v>
      </c>
      <c r="B2" s="122" t="s">
        <v>339</v>
      </c>
      <c r="C2" s="171"/>
      <c r="D2" s="171"/>
      <c r="E2" s="171"/>
      <c r="F2" s="122" t="s">
        <v>339</v>
      </c>
      <c r="G2" s="171"/>
      <c r="H2" s="171"/>
      <c r="I2" s="122" t="s">
        <v>340</v>
      </c>
      <c r="J2" s="171"/>
      <c r="K2" s="171"/>
      <c r="L2" s="171"/>
      <c r="M2" s="122" t="s">
        <v>340</v>
      </c>
      <c r="N2" s="171"/>
      <c r="O2" s="171"/>
      <c r="P2" s="122" t="s">
        <v>341</v>
      </c>
      <c r="Q2" s="171"/>
      <c r="R2" s="171"/>
      <c r="S2" s="171"/>
      <c r="T2" s="122" t="s">
        <v>341</v>
      </c>
      <c r="U2" s="171"/>
      <c r="V2" s="171"/>
      <c r="W2" s="122" t="s">
        <v>342</v>
      </c>
      <c r="X2" s="171"/>
      <c r="Y2" s="171"/>
      <c r="Z2" s="171"/>
      <c r="AA2" s="122" t="s">
        <v>342</v>
      </c>
      <c r="AB2" s="171"/>
      <c r="AC2" s="171"/>
      <c r="AD2" s="122" t="s">
        <v>343</v>
      </c>
      <c r="AE2" s="171"/>
      <c r="AF2" s="171"/>
      <c r="AG2" s="171"/>
      <c r="AH2" s="122" t="s">
        <v>343</v>
      </c>
      <c r="AI2" s="171"/>
      <c r="AJ2" s="171"/>
      <c r="AK2" s="122" t="s">
        <v>344</v>
      </c>
      <c r="AL2" s="171"/>
      <c r="AM2" s="171"/>
      <c r="AN2" s="171"/>
      <c r="AO2" s="122" t="s">
        <v>344</v>
      </c>
      <c r="AP2" s="171"/>
      <c r="AQ2" s="171"/>
      <c r="AR2" s="122" t="s">
        <v>345</v>
      </c>
      <c r="AS2" s="171"/>
      <c r="AT2" s="171"/>
      <c r="AU2" s="171"/>
      <c r="AV2" s="122" t="s">
        <v>345</v>
      </c>
      <c r="AW2" s="171"/>
      <c r="AX2" s="171"/>
      <c r="AY2" s="129" t="s">
        <v>346</v>
      </c>
      <c r="AZ2" s="129" t="s">
        <v>347</v>
      </c>
      <c r="BA2" s="129" t="s">
        <v>344</v>
      </c>
      <c r="BB2" s="129" t="s">
        <v>348</v>
      </c>
      <c r="BC2" s="129" t="s">
        <v>349</v>
      </c>
      <c r="BD2" s="129" t="s">
        <v>345</v>
      </c>
    </row>
    <row r="3" spans="1:56" ht="12.95" thickBot="1">
      <c r="A3" s="122"/>
      <c r="B3" s="129" t="s">
        <v>251</v>
      </c>
      <c r="C3" s="129" t="s">
        <v>251</v>
      </c>
      <c r="D3" s="129" t="s">
        <v>251</v>
      </c>
      <c r="E3" s="129" t="s">
        <v>251</v>
      </c>
      <c r="F3" s="129" t="s">
        <v>251</v>
      </c>
      <c r="G3" s="129" t="s">
        <v>251</v>
      </c>
      <c r="H3" s="129" t="s">
        <v>251</v>
      </c>
      <c r="I3" s="129" t="s">
        <v>251</v>
      </c>
      <c r="J3" s="129" t="s">
        <v>251</v>
      </c>
      <c r="K3" s="129" t="s">
        <v>251</v>
      </c>
      <c r="L3" s="129" t="s">
        <v>251</v>
      </c>
      <c r="M3" s="129" t="s">
        <v>251</v>
      </c>
      <c r="N3" s="129" t="s">
        <v>251</v>
      </c>
      <c r="O3" s="129" t="s">
        <v>251</v>
      </c>
      <c r="P3" s="129" t="s">
        <v>251</v>
      </c>
      <c r="Q3" s="129" t="s">
        <v>251</v>
      </c>
      <c r="R3" s="129" t="s">
        <v>251</v>
      </c>
      <c r="S3" s="129" t="s">
        <v>251</v>
      </c>
      <c r="T3" s="129" t="s">
        <v>251</v>
      </c>
      <c r="U3" s="129" t="s">
        <v>251</v>
      </c>
      <c r="V3" s="129" t="s">
        <v>251</v>
      </c>
      <c r="W3" s="129" t="s">
        <v>251</v>
      </c>
      <c r="X3" s="129" t="s">
        <v>251</v>
      </c>
      <c r="Y3" s="129" t="s">
        <v>251</v>
      </c>
      <c r="Z3" s="129" t="s">
        <v>251</v>
      </c>
      <c r="AA3" s="129" t="s">
        <v>251</v>
      </c>
      <c r="AB3" s="129" t="s">
        <v>251</v>
      </c>
      <c r="AC3" s="129" t="s">
        <v>251</v>
      </c>
      <c r="AD3" s="129" t="s">
        <v>251</v>
      </c>
      <c r="AE3" s="129" t="s">
        <v>251</v>
      </c>
      <c r="AF3" s="129" t="s">
        <v>251</v>
      </c>
      <c r="AG3" s="129" t="s">
        <v>251</v>
      </c>
      <c r="AH3" s="129" t="s">
        <v>251</v>
      </c>
      <c r="AI3" s="129" t="s">
        <v>251</v>
      </c>
      <c r="AJ3" s="129" t="s">
        <v>251</v>
      </c>
      <c r="AK3" s="129" t="s">
        <v>251</v>
      </c>
      <c r="AL3" s="129" t="s">
        <v>251</v>
      </c>
      <c r="AM3" s="129" t="s">
        <v>251</v>
      </c>
      <c r="AN3" s="129" t="s">
        <v>251</v>
      </c>
      <c r="AO3" s="129" t="s">
        <v>251</v>
      </c>
      <c r="AP3" s="129" t="s">
        <v>251</v>
      </c>
      <c r="AQ3" s="129" t="s">
        <v>251</v>
      </c>
      <c r="AR3" s="129" t="s">
        <v>251</v>
      </c>
      <c r="AS3" s="129" t="s">
        <v>251</v>
      </c>
      <c r="AT3" s="129" t="s">
        <v>251</v>
      </c>
      <c r="AU3" s="129" t="s">
        <v>251</v>
      </c>
      <c r="AV3" s="129" t="s">
        <v>251</v>
      </c>
      <c r="AW3" s="129" t="s">
        <v>251</v>
      </c>
      <c r="AX3" s="129" t="s">
        <v>251</v>
      </c>
      <c r="AY3" s="129" t="s">
        <v>332</v>
      </c>
      <c r="AZ3" s="129" t="s">
        <v>332</v>
      </c>
      <c r="BA3" s="129" t="s">
        <v>332</v>
      </c>
      <c r="BB3" s="129" t="s">
        <v>332</v>
      </c>
      <c r="BC3" s="129" t="s">
        <v>332</v>
      </c>
      <c r="BD3" s="129" t="s">
        <v>332</v>
      </c>
    </row>
    <row r="4" spans="1:56" ht="13.5" thickBot="1">
      <c r="A4" s="123"/>
      <c r="B4" s="129">
        <v>2009</v>
      </c>
      <c r="C4" s="129">
        <v>2010</v>
      </c>
      <c r="D4" s="129">
        <v>2011</v>
      </c>
      <c r="E4" s="129" t="s">
        <v>190</v>
      </c>
      <c r="F4" s="129">
        <v>2020</v>
      </c>
      <c r="G4" s="129">
        <v>2021</v>
      </c>
      <c r="H4" s="129" t="s">
        <v>194</v>
      </c>
      <c r="I4" s="129">
        <v>2009</v>
      </c>
      <c r="J4" s="129">
        <v>2010</v>
      </c>
      <c r="K4" s="129">
        <v>2011</v>
      </c>
      <c r="L4" s="129" t="s">
        <v>190</v>
      </c>
      <c r="M4" s="129">
        <v>2020</v>
      </c>
      <c r="N4" s="129">
        <v>2021</v>
      </c>
      <c r="O4" s="129" t="s">
        <v>194</v>
      </c>
      <c r="P4" s="172">
        <v>39813</v>
      </c>
      <c r="Q4" s="172">
        <v>40178</v>
      </c>
      <c r="R4" s="172">
        <v>40543</v>
      </c>
      <c r="S4" s="129" t="s">
        <v>350</v>
      </c>
      <c r="T4" s="172">
        <v>43830</v>
      </c>
      <c r="U4" s="172">
        <v>44196</v>
      </c>
      <c r="V4" s="129" t="s">
        <v>351</v>
      </c>
      <c r="W4" s="172">
        <v>39813</v>
      </c>
      <c r="X4" s="172">
        <v>40178</v>
      </c>
      <c r="Y4" s="172">
        <v>40543</v>
      </c>
      <c r="Z4" s="129" t="s">
        <v>350</v>
      </c>
      <c r="AA4" s="172">
        <v>43830</v>
      </c>
      <c r="AB4" s="172">
        <v>44196</v>
      </c>
      <c r="AC4" s="129" t="s">
        <v>351</v>
      </c>
      <c r="AD4" s="172">
        <v>39813</v>
      </c>
      <c r="AE4" s="172">
        <v>40178</v>
      </c>
      <c r="AF4" s="172">
        <v>40543</v>
      </c>
      <c r="AG4" s="129" t="s">
        <v>350</v>
      </c>
      <c r="AH4" s="172">
        <v>43830</v>
      </c>
      <c r="AI4" s="172">
        <v>44196</v>
      </c>
      <c r="AJ4" s="129" t="s">
        <v>351</v>
      </c>
      <c r="AK4" s="129">
        <v>2009</v>
      </c>
      <c r="AL4" s="129">
        <v>2010</v>
      </c>
      <c r="AM4" s="129">
        <v>2011</v>
      </c>
      <c r="AN4" s="129" t="s">
        <v>190</v>
      </c>
      <c r="AO4" s="129">
        <v>2020</v>
      </c>
      <c r="AP4" s="129">
        <v>2021</v>
      </c>
      <c r="AQ4" s="129" t="s">
        <v>194</v>
      </c>
      <c r="AR4" s="129">
        <v>2009</v>
      </c>
      <c r="AS4" s="129">
        <v>2010</v>
      </c>
      <c r="AT4" s="129">
        <v>2011</v>
      </c>
      <c r="AU4" s="129" t="s">
        <v>190</v>
      </c>
      <c r="AV4" s="129">
        <v>2020</v>
      </c>
      <c r="AW4" s="129">
        <v>2021</v>
      </c>
      <c r="AX4" s="129" t="s">
        <v>194</v>
      </c>
      <c r="AY4" s="122" t="s">
        <v>352</v>
      </c>
      <c r="AZ4" s="143"/>
      <c r="BA4" s="143"/>
      <c r="BB4" s="143"/>
      <c r="BC4" s="143"/>
      <c r="BD4" s="143"/>
    </row>
    <row r="5" spans="1:56">
      <c r="A5" s="46" t="s">
        <v>353</v>
      </c>
      <c r="B5" s="40">
        <v>1217</v>
      </c>
      <c r="C5" s="40">
        <v>1214</v>
      </c>
      <c r="D5" s="40">
        <v>1161</v>
      </c>
      <c r="E5" s="40">
        <f>AVERAGE(B5:D5)</f>
        <v>1197.3333333333333</v>
      </c>
      <c r="F5" s="40">
        <v>1360</v>
      </c>
      <c r="G5" s="40">
        <v>1240</v>
      </c>
      <c r="H5" s="40">
        <f>AVERAGE(F5:G5)</f>
        <v>1300</v>
      </c>
      <c r="I5" s="40">
        <v>1332</v>
      </c>
      <c r="J5" s="40">
        <v>1201</v>
      </c>
      <c r="K5" s="40">
        <v>1306</v>
      </c>
      <c r="L5" s="40">
        <f>AVERAGE(I5:K5)</f>
        <v>1279.6666666666667</v>
      </c>
      <c r="M5" s="40">
        <v>1625</v>
      </c>
      <c r="N5" s="40">
        <v>1693</v>
      </c>
      <c r="O5" s="40">
        <f>AVERAGE(M5:N5)</f>
        <v>1659</v>
      </c>
      <c r="P5" s="40">
        <v>36136</v>
      </c>
      <c r="Q5" s="40">
        <v>35246</v>
      </c>
      <c r="R5" s="40">
        <v>34266</v>
      </c>
      <c r="S5" s="40">
        <f>AVERAGE(P5:R5)</f>
        <v>35216</v>
      </c>
      <c r="T5" s="40">
        <v>32433</v>
      </c>
      <c r="U5" s="40">
        <v>32563</v>
      </c>
      <c r="V5" s="40">
        <f>AVERAGE(T5:U5)</f>
        <v>32498</v>
      </c>
      <c r="W5" s="40">
        <v>3168943</v>
      </c>
      <c r="X5" s="40">
        <v>3106666</v>
      </c>
      <c r="Y5" s="40">
        <v>3054810</v>
      </c>
      <c r="Z5" s="40">
        <f>AVERAGE(W5:Y5)</f>
        <v>3110139.6666666665</v>
      </c>
      <c r="AA5" s="40">
        <v>3008120</v>
      </c>
      <c r="AB5" s="40">
        <v>3017836</v>
      </c>
      <c r="AC5" s="40">
        <f>AVERAGE(AA5:AB5)</f>
        <v>3012978</v>
      </c>
      <c r="AD5" s="40">
        <f t="shared" ref="AD5:AF11" si="0">W5-P5</f>
        <v>3132807</v>
      </c>
      <c r="AE5" s="40">
        <f t="shared" si="0"/>
        <v>3071420</v>
      </c>
      <c r="AF5" s="40">
        <f t="shared" si="0"/>
        <v>3020544</v>
      </c>
      <c r="AG5" s="40">
        <f>AVERAGE(AD5:AF5)</f>
        <v>3074923.6666666665</v>
      </c>
      <c r="AH5" s="40">
        <f t="shared" ref="AH5:AI11" si="1">AA5-T5</f>
        <v>2975687</v>
      </c>
      <c r="AI5" s="40">
        <f t="shared" si="1"/>
        <v>2985273</v>
      </c>
      <c r="AJ5" s="40">
        <f>AVERAGE(AH5:AI5)</f>
        <v>2980480</v>
      </c>
      <c r="AK5" s="40">
        <f t="shared" ref="AK5:AM11" si="2">B5/P5*1000</f>
        <v>33.678326322780606</v>
      </c>
      <c r="AL5" s="40">
        <f t="shared" si="2"/>
        <v>34.443624808488906</v>
      </c>
      <c r="AM5" s="40">
        <f t="shared" si="2"/>
        <v>33.88198213973034</v>
      </c>
      <c r="AN5" s="40">
        <f>AVERAGE(AK5:AM5)</f>
        <v>34.001311090333282</v>
      </c>
      <c r="AO5" s="40">
        <f t="shared" ref="AO5:AP11" si="3">F5/T5*1000</f>
        <v>41.932599512841861</v>
      </c>
      <c r="AP5" s="40">
        <f t="shared" si="3"/>
        <v>38.08002948131314</v>
      </c>
      <c r="AQ5" s="40">
        <f>AVERAGE(AO5:AP5)</f>
        <v>40.006314497077497</v>
      </c>
      <c r="AR5" s="77">
        <f t="shared" ref="AR5:AT11" si="4">I5/AD5*1000</f>
        <v>0.42517780380342612</v>
      </c>
      <c r="AS5" s="77">
        <f t="shared" si="4"/>
        <v>0.39102434704468947</v>
      </c>
      <c r="AT5" s="77">
        <f t="shared" si="4"/>
        <v>0.4323724468175269</v>
      </c>
      <c r="AU5" s="77">
        <f>AVERAGE(AR5:AT5)</f>
        <v>0.41619153255521418</v>
      </c>
      <c r="AV5" s="77">
        <f t="shared" ref="AV5:AW11" si="5">M5/AH5*1000</f>
        <v>0.54609238135596927</v>
      </c>
      <c r="AW5" s="77">
        <f t="shared" si="5"/>
        <v>0.56711731221901651</v>
      </c>
      <c r="AX5" s="77">
        <f>AVERAGE(AV5:AW5)</f>
        <v>0.55660484678749289</v>
      </c>
      <c r="AY5" s="78">
        <f t="shared" ref="AY5:AY11" si="6">(H5-E5)/E5</f>
        <v>8.5746102449888714E-2</v>
      </c>
      <c r="AZ5" s="78">
        <f t="shared" ref="AZ5:AZ11" si="7">(V5-S5)/S5</f>
        <v>-7.7180826896865062E-2</v>
      </c>
      <c r="BA5" s="78">
        <f t="shared" ref="BA5:BA11" si="8">(AQ5-AN5)/AN5</f>
        <v>0.17661093687800361</v>
      </c>
      <c r="BB5" s="78">
        <f t="shared" ref="BB5:BB11" si="9">(O5-L5)/L5</f>
        <v>0.29643136233394107</v>
      </c>
      <c r="BC5" s="78">
        <f t="shared" ref="BC5:BC11" si="10">(AJ5-AG5)/AG5</f>
        <v>-3.0714149977273099E-2</v>
      </c>
      <c r="BD5" s="78">
        <f>(AX5-AU5)/AU5</f>
        <v>0.33737667215430611</v>
      </c>
    </row>
    <row r="6" spans="1:56">
      <c r="A6" s="41" t="s">
        <v>354</v>
      </c>
      <c r="B6" s="39">
        <v>1793</v>
      </c>
      <c r="C6" s="39">
        <v>1773</v>
      </c>
      <c r="D6" s="39">
        <v>1950</v>
      </c>
      <c r="E6" s="39">
        <f t="shared" ref="E6:E11" si="11">AVERAGE(B6:D6)</f>
        <v>1838.6666666666667</v>
      </c>
      <c r="F6" s="39">
        <v>1584</v>
      </c>
      <c r="G6" s="39">
        <v>1615</v>
      </c>
      <c r="H6" s="39">
        <f t="shared" ref="H6:H11" si="12">AVERAGE(F6:G6)</f>
        <v>1599.5</v>
      </c>
      <c r="I6" s="39">
        <v>1455</v>
      </c>
      <c r="J6" s="39">
        <v>1265</v>
      </c>
      <c r="K6" s="39">
        <v>1532</v>
      </c>
      <c r="L6" s="39">
        <f t="shared" ref="L6:L11" si="13">AVERAGE(I6:K6)</f>
        <v>1417.3333333333333</v>
      </c>
      <c r="M6" s="39">
        <v>1381</v>
      </c>
      <c r="N6" s="39">
        <v>1405</v>
      </c>
      <c r="O6" s="39">
        <f t="shared" ref="O6:O11" si="14">AVERAGE(M6:N6)</f>
        <v>1393</v>
      </c>
      <c r="P6" s="39">
        <v>15266</v>
      </c>
      <c r="Q6" s="39">
        <v>15364</v>
      </c>
      <c r="R6" s="39">
        <v>15320</v>
      </c>
      <c r="S6" s="39">
        <f t="shared" ref="S6:S11" si="15">AVERAGE(P6:R6)</f>
        <v>15316.666666666666</v>
      </c>
      <c r="T6" s="39">
        <v>13983</v>
      </c>
      <c r="U6" s="39">
        <v>13800</v>
      </c>
      <c r="V6" s="39">
        <f t="shared" ref="V6:V11" si="16">AVERAGE(T6:U6)</f>
        <v>13891.5</v>
      </c>
      <c r="W6" s="39">
        <v>1477445</v>
      </c>
      <c r="X6" s="39">
        <v>1490106</v>
      </c>
      <c r="Y6" s="39">
        <v>1502750</v>
      </c>
      <c r="Z6" s="39">
        <f t="shared" ref="Z6:Z11" si="17">AVERAGE(W6:Y6)</f>
        <v>1490100.3333333333</v>
      </c>
      <c r="AA6" s="39">
        <v>1421163</v>
      </c>
      <c r="AB6" s="39">
        <v>1393566</v>
      </c>
      <c r="AC6" s="39">
        <f t="shared" ref="AC6:AC11" si="18">AVERAGE(AA6:AB6)</f>
        <v>1407364.5</v>
      </c>
      <c r="AD6" s="39">
        <f t="shared" si="0"/>
        <v>1462179</v>
      </c>
      <c r="AE6" s="39">
        <f t="shared" si="0"/>
        <v>1474742</v>
      </c>
      <c r="AF6" s="39">
        <f t="shared" si="0"/>
        <v>1487430</v>
      </c>
      <c r="AG6" s="39">
        <f t="shared" ref="AG6:AG11" si="19">AVERAGE(AD6:AF6)</f>
        <v>1474783.6666666667</v>
      </c>
      <c r="AH6" s="39">
        <f t="shared" si="1"/>
        <v>1407180</v>
      </c>
      <c r="AI6" s="39">
        <f t="shared" si="1"/>
        <v>1379766</v>
      </c>
      <c r="AJ6" s="39">
        <f t="shared" ref="AJ6:AJ11" si="20">AVERAGE(AH6:AI6)</f>
        <v>1393473</v>
      </c>
      <c r="AK6" s="39">
        <f t="shared" si="2"/>
        <v>117.45054369186428</v>
      </c>
      <c r="AL6" s="39">
        <f t="shared" si="2"/>
        <v>115.39963551158553</v>
      </c>
      <c r="AM6" s="39">
        <f t="shared" si="2"/>
        <v>127.28459530026109</v>
      </c>
      <c r="AN6" s="39">
        <f t="shared" ref="AN6:AN11" si="21">AVERAGE(AK6:AM6)</f>
        <v>120.0449248345703</v>
      </c>
      <c r="AO6" s="39">
        <f t="shared" si="3"/>
        <v>113.28041192877066</v>
      </c>
      <c r="AP6" s="39">
        <f t="shared" si="3"/>
        <v>117.02898550724638</v>
      </c>
      <c r="AQ6" s="39">
        <f t="shared" ref="AQ6:AQ11" si="22">AVERAGE(AO6:AP6)</f>
        <v>115.15469871800852</v>
      </c>
      <c r="AR6" s="75">
        <f t="shared" si="4"/>
        <v>0.99509020441409712</v>
      </c>
      <c r="AS6" s="75">
        <f t="shared" si="4"/>
        <v>0.85777715695355528</v>
      </c>
      <c r="AT6" s="75">
        <f t="shared" si="4"/>
        <v>1.029964435301157</v>
      </c>
      <c r="AU6" s="75">
        <f t="shared" ref="AU6:AU11" si="23">AVERAGE(AR6:AT6)</f>
        <v>0.9609439322229365</v>
      </c>
      <c r="AV6" s="75">
        <f t="shared" si="5"/>
        <v>0.98139541494336191</v>
      </c>
      <c r="AW6" s="75">
        <f t="shared" si="5"/>
        <v>1.0182886083582288</v>
      </c>
      <c r="AX6" s="75">
        <f t="shared" ref="AX6:AX11" si="24">AVERAGE(AV6:AW6)</f>
        <v>0.99984201165079534</v>
      </c>
      <c r="AY6" s="76">
        <f t="shared" si="6"/>
        <v>-0.13007614213197974</v>
      </c>
      <c r="AZ6" s="76">
        <f t="shared" si="7"/>
        <v>-9.304678998911857E-2</v>
      </c>
      <c r="BA6" s="76">
        <f t="shared" si="8"/>
        <v>-4.0736633583642344E-2</v>
      </c>
      <c r="BB6" s="76">
        <f t="shared" si="9"/>
        <v>-1.7168391345249241E-2</v>
      </c>
      <c r="BC6" s="76">
        <f t="shared" si="10"/>
        <v>-5.5133962020644432E-2</v>
      </c>
      <c r="BD6" s="76">
        <f t="shared" ref="BD6:BD11" si="25">(AX6-AU6)/AU6</f>
        <v>4.047903121452312E-2</v>
      </c>
    </row>
    <row r="7" spans="1:56">
      <c r="A7" s="41" t="s">
        <v>355</v>
      </c>
      <c r="B7" s="39">
        <v>1092</v>
      </c>
      <c r="C7" s="39">
        <v>1159</v>
      </c>
      <c r="D7" s="39">
        <v>1172</v>
      </c>
      <c r="E7" s="39">
        <f t="shared" si="11"/>
        <v>1141</v>
      </c>
      <c r="F7" s="39">
        <v>1337</v>
      </c>
      <c r="G7" s="39">
        <v>1280</v>
      </c>
      <c r="H7" s="39">
        <f t="shared" si="12"/>
        <v>1308.5</v>
      </c>
      <c r="I7" s="39">
        <v>1091</v>
      </c>
      <c r="J7" s="39">
        <v>1015</v>
      </c>
      <c r="K7" s="39">
        <v>1073</v>
      </c>
      <c r="L7" s="39">
        <f t="shared" si="13"/>
        <v>1059.6666666666667</v>
      </c>
      <c r="M7" s="39">
        <v>1406</v>
      </c>
      <c r="N7" s="39">
        <v>1422</v>
      </c>
      <c r="O7" s="39">
        <f t="shared" si="14"/>
        <v>1414</v>
      </c>
      <c r="P7" s="39">
        <v>9494</v>
      </c>
      <c r="Q7" s="39">
        <v>9613</v>
      </c>
      <c r="R7" s="39">
        <v>9455</v>
      </c>
      <c r="S7" s="39">
        <f t="shared" si="15"/>
        <v>9520.6666666666661</v>
      </c>
      <c r="T7" s="39">
        <v>10296</v>
      </c>
      <c r="U7" s="39">
        <v>10180</v>
      </c>
      <c r="V7" s="39">
        <f t="shared" si="16"/>
        <v>10238</v>
      </c>
      <c r="W7" s="39">
        <v>1051835</v>
      </c>
      <c r="X7" s="39">
        <v>1051906</v>
      </c>
      <c r="Y7" s="39">
        <v>1046973</v>
      </c>
      <c r="Z7" s="39">
        <f t="shared" si="17"/>
        <v>1050238</v>
      </c>
      <c r="AA7" s="39">
        <v>1140668</v>
      </c>
      <c r="AB7" s="39">
        <v>1117337</v>
      </c>
      <c r="AC7" s="39">
        <f t="shared" si="18"/>
        <v>1129002.5</v>
      </c>
      <c r="AD7" s="39">
        <f t="shared" si="0"/>
        <v>1042341</v>
      </c>
      <c r="AE7" s="39">
        <f t="shared" si="0"/>
        <v>1042293</v>
      </c>
      <c r="AF7" s="39">
        <f t="shared" si="0"/>
        <v>1037518</v>
      </c>
      <c r="AG7" s="39">
        <f t="shared" si="19"/>
        <v>1040717.3333333334</v>
      </c>
      <c r="AH7" s="39">
        <f t="shared" si="1"/>
        <v>1130372</v>
      </c>
      <c r="AI7" s="39">
        <f t="shared" si="1"/>
        <v>1107157</v>
      </c>
      <c r="AJ7" s="39">
        <f t="shared" si="20"/>
        <v>1118764.5</v>
      </c>
      <c r="AK7" s="39">
        <f t="shared" si="2"/>
        <v>115.02001263956183</v>
      </c>
      <c r="AL7" s="39">
        <f t="shared" si="2"/>
        <v>120.56590034328514</v>
      </c>
      <c r="AM7" s="39">
        <f t="shared" si="2"/>
        <v>123.9555790586991</v>
      </c>
      <c r="AN7" s="39">
        <f t="shared" si="21"/>
        <v>119.84716401384868</v>
      </c>
      <c r="AO7" s="39">
        <f t="shared" si="3"/>
        <v>129.85625485625485</v>
      </c>
      <c r="AP7" s="39">
        <f t="shared" si="3"/>
        <v>125.73673870333987</v>
      </c>
      <c r="AQ7" s="39">
        <f t="shared" si="22"/>
        <v>127.79649677979737</v>
      </c>
      <c r="AR7" s="75">
        <f t="shared" si="4"/>
        <v>1.0466824196688032</v>
      </c>
      <c r="AS7" s="75">
        <f t="shared" si="4"/>
        <v>0.97381446483858181</v>
      </c>
      <c r="AT7" s="75">
        <f t="shared" si="4"/>
        <v>1.0341989247415466</v>
      </c>
      <c r="AU7" s="75">
        <f t="shared" si="23"/>
        <v>1.0182319364163106</v>
      </c>
      <c r="AV7" s="75">
        <f t="shared" si="5"/>
        <v>1.2438383116354614</v>
      </c>
      <c r="AW7" s="75">
        <f t="shared" si="5"/>
        <v>1.2843706899744121</v>
      </c>
      <c r="AX7" s="75">
        <f t="shared" si="24"/>
        <v>1.2641045008049367</v>
      </c>
      <c r="AY7" s="76">
        <f t="shared" si="6"/>
        <v>0.14680105170902716</v>
      </c>
      <c r="AZ7" s="76">
        <f t="shared" si="7"/>
        <v>7.5344863805055742E-2</v>
      </c>
      <c r="BA7" s="76">
        <f t="shared" si="8"/>
        <v>6.6328918430060751E-2</v>
      </c>
      <c r="BB7" s="76">
        <f t="shared" si="9"/>
        <v>0.33438188109468375</v>
      </c>
      <c r="BC7" s="76">
        <f t="shared" si="10"/>
        <v>7.4993626191165536E-2</v>
      </c>
      <c r="BD7" s="76">
        <f t="shared" si="25"/>
        <v>0.24147009693486926</v>
      </c>
    </row>
    <row r="8" spans="1:56">
      <c r="A8" s="41" t="s">
        <v>356</v>
      </c>
      <c r="B8" s="39">
        <v>2370</v>
      </c>
      <c r="C8" s="39">
        <v>2274</v>
      </c>
      <c r="D8" s="39">
        <v>2233</v>
      </c>
      <c r="E8" s="39">
        <f t="shared" si="11"/>
        <v>2292.3333333333335</v>
      </c>
      <c r="F8" s="39">
        <v>2251</v>
      </c>
      <c r="G8" s="39">
        <v>2338</v>
      </c>
      <c r="H8" s="39">
        <f t="shared" si="12"/>
        <v>2294.5</v>
      </c>
      <c r="I8" s="39">
        <v>2676</v>
      </c>
      <c r="J8" s="39">
        <v>2384</v>
      </c>
      <c r="K8" s="39">
        <v>2439</v>
      </c>
      <c r="L8" s="39">
        <f t="shared" si="13"/>
        <v>2499.6666666666665</v>
      </c>
      <c r="M8" s="39">
        <v>3030</v>
      </c>
      <c r="N8" s="39">
        <v>3038</v>
      </c>
      <c r="O8" s="39">
        <f t="shared" si="14"/>
        <v>3034</v>
      </c>
      <c r="P8" s="39">
        <v>56425</v>
      </c>
      <c r="Q8" s="39">
        <v>55121</v>
      </c>
      <c r="R8" s="39">
        <v>53718</v>
      </c>
      <c r="S8" s="39">
        <f t="shared" si="15"/>
        <v>55088</v>
      </c>
      <c r="T8" s="39">
        <v>45316</v>
      </c>
      <c r="U8" s="39">
        <v>45399</v>
      </c>
      <c r="V8" s="39">
        <f t="shared" si="16"/>
        <v>45357.5</v>
      </c>
      <c r="W8" s="39">
        <v>5277811</v>
      </c>
      <c r="X8" s="39">
        <v>5180826</v>
      </c>
      <c r="Y8" s="39">
        <v>5099631</v>
      </c>
      <c r="Z8" s="39">
        <f t="shared" si="17"/>
        <v>5186089.333333333</v>
      </c>
      <c r="AA8" s="39">
        <v>4423131</v>
      </c>
      <c r="AB8" s="39">
        <v>4407631</v>
      </c>
      <c r="AC8" s="39">
        <f t="shared" si="18"/>
        <v>4415381</v>
      </c>
      <c r="AD8" s="39">
        <f t="shared" si="0"/>
        <v>5221386</v>
      </c>
      <c r="AE8" s="39">
        <f t="shared" si="0"/>
        <v>5125705</v>
      </c>
      <c r="AF8" s="39">
        <f t="shared" si="0"/>
        <v>5045913</v>
      </c>
      <c r="AG8" s="39">
        <f t="shared" si="19"/>
        <v>5131001.333333333</v>
      </c>
      <c r="AH8" s="39">
        <f t="shared" si="1"/>
        <v>4377815</v>
      </c>
      <c r="AI8" s="39">
        <f t="shared" si="1"/>
        <v>4362232</v>
      </c>
      <c r="AJ8" s="39">
        <f t="shared" si="20"/>
        <v>4370023.5</v>
      </c>
      <c r="AK8" s="39">
        <f t="shared" si="2"/>
        <v>42.002658396101019</v>
      </c>
      <c r="AL8" s="39">
        <f t="shared" si="2"/>
        <v>41.254694218174564</v>
      </c>
      <c r="AM8" s="39">
        <f t="shared" si="2"/>
        <v>41.56893406307011</v>
      </c>
      <c r="AN8" s="39">
        <f t="shared" si="21"/>
        <v>41.608762225781902</v>
      </c>
      <c r="AO8" s="39">
        <f t="shared" si="3"/>
        <v>49.673404537028865</v>
      </c>
      <c r="AP8" s="39">
        <f t="shared" si="3"/>
        <v>51.498931694530718</v>
      </c>
      <c r="AQ8" s="39">
        <f t="shared" si="22"/>
        <v>50.586168115779792</v>
      </c>
      <c r="AR8" s="75">
        <f t="shared" si="4"/>
        <v>0.51250759855716466</v>
      </c>
      <c r="AS8" s="75">
        <f t="shared" si="4"/>
        <v>0.46510675116886363</v>
      </c>
      <c r="AT8" s="75">
        <f t="shared" si="4"/>
        <v>0.4833614848294055</v>
      </c>
      <c r="AU8" s="75">
        <f t="shared" si="23"/>
        <v>0.48699194485181124</v>
      </c>
      <c r="AV8" s="75">
        <f t="shared" si="5"/>
        <v>0.69212609486695997</v>
      </c>
      <c r="AW8" s="75">
        <f t="shared" si="5"/>
        <v>0.69643246851611751</v>
      </c>
      <c r="AX8" s="75">
        <f t="shared" si="24"/>
        <v>0.69427928169153874</v>
      </c>
      <c r="AY8" s="76">
        <f t="shared" si="6"/>
        <v>9.4517958412091677E-4</v>
      </c>
      <c r="AZ8" s="76">
        <f t="shared" si="7"/>
        <v>-0.17663556491431892</v>
      </c>
      <c r="BA8" s="76">
        <f t="shared" si="8"/>
        <v>0.21575758109034179</v>
      </c>
      <c r="BB8" s="76">
        <f t="shared" si="9"/>
        <v>0.21376183491132159</v>
      </c>
      <c r="BC8" s="76">
        <f t="shared" si="10"/>
        <v>-0.14830981009294866</v>
      </c>
      <c r="BD8" s="76">
        <f t="shared" si="25"/>
        <v>0.42564838911823027</v>
      </c>
    </row>
    <row r="9" spans="1:56">
      <c r="A9" s="41" t="s">
        <v>357</v>
      </c>
      <c r="B9" s="39">
        <v>715</v>
      </c>
      <c r="C9" s="39">
        <v>734</v>
      </c>
      <c r="D9" s="39">
        <v>725</v>
      </c>
      <c r="E9" s="39">
        <f t="shared" si="11"/>
        <v>724.66666666666663</v>
      </c>
      <c r="F9" s="39">
        <v>934</v>
      </c>
      <c r="G9" s="39">
        <v>958</v>
      </c>
      <c r="H9" s="39">
        <f t="shared" si="12"/>
        <v>946</v>
      </c>
      <c r="I9" s="39">
        <v>869</v>
      </c>
      <c r="J9" s="39">
        <v>840</v>
      </c>
      <c r="K9" s="39">
        <v>849</v>
      </c>
      <c r="L9" s="39">
        <f t="shared" si="13"/>
        <v>852.66666666666663</v>
      </c>
      <c r="M9" s="39">
        <v>1240</v>
      </c>
      <c r="N9" s="39">
        <v>1212</v>
      </c>
      <c r="O9" s="39">
        <f t="shared" si="14"/>
        <v>1226</v>
      </c>
      <c r="P9" s="39">
        <v>37599</v>
      </c>
      <c r="Q9" s="39">
        <v>38828</v>
      </c>
      <c r="R9" s="39">
        <v>40455</v>
      </c>
      <c r="S9" s="39">
        <f t="shared" si="15"/>
        <v>38960.666666666664</v>
      </c>
      <c r="T9" s="39">
        <v>49152</v>
      </c>
      <c r="U9" s="39">
        <v>49245</v>
      </c>
      <c r="V9" s="39">
        <f t="shared" si="16"/>
        <v>49198.5</v>
      </c>
      <c r="W9" s="39">
        <v>3341866</v>
      </c>
      <c r="X9" s="39">
        <v>3405821</v>
      </c>
      <c r="Y9" s="39">
        <v>3523648</v>
      </c>
      <c r="Z9" s="39">
        <f t="shared" si="17"/>
        <v>3423778.3333333335</v>
      </c>
      <c r="AA9" s="39">
        <v>4154028</v>
      </c>
      <c r="AB9" s="39">
        <v>4157047</v>
      </c>
      <c r="AC9" s="39">
        <f t="shared" si="18"/>
        <v>4155537.5</v>
      </c>
      <c r="AD9" s="39">
        <f t="shared" si="0"/>
        <v>3304267</v>
      </c>
      <c r="AE9" s="39">
        <f t="shared" si="0"/>
        <v>3366993</v>
      </c>
      <c r="AF9" s="39">
        <f t="shared" si="0"/>
        <v>3483193</v>
      </c>
      <c r="AG9" s="39">
        <f t="shared" si="19"/>
        <v>3384817.6666666665</v>
      </c>
      <c r="AH9" s="39">
        <f t="shared" si="1"/>
        <v>4104876</v>
      </c>
      <c r="AI9" s="39">
        <f t="shared" si="1"/>
        <v>4107802</v>
      </c>
      <c r="AJ9" s="39">
        <f t="shared" si="20"/>
        <v>4106339</v>
      </c>
      <c r="AK9" s="39">
        <f t="shared" si="2"/>
        <v>19.016463203808613</v>
      </c>
      <c r="AL9" s="39">
        <f t="shared" si="2"/>
        <v>18.903883795199341</v>
      </c>
      <c r="AM9" s="39">
        <f t="shared" si="2"/>
        <v>17.921146953405017</v>
      </c>
      <c r="AN9" s="39">
        <f t="shared" si="21"/>
        <v>18.613831317470993</v>
      </c>
      <c r="AO9" s="39">
        <f t="shared" si="3"/>
        <v>19.002278645833332</v>
      </c>
      <c r="AP9" s="39">
        <f t="shared" si="3"/>
        <v>19.453751649913698</v>
      </c>
      <c r="AQ9" s="39">
        <f t="shared" si="22"/>
        <v>19.228015147873514</v>
      </c>
      <c r="AR9" s="75">
        <f t="shared" si="4"/>
        <v>0.26299327505918862</v>
      </c>
      <c r="AS9" s="75">
        <f t="shared" si="4"/>
        <v>0.24948076815128514</v>
      </c>
      <c r="AT9" s="75">
        <f t="shared" si="4"/>
        <v>0.24374187706509515</v>
      </c>
      <c r="AU9" s="75">
        <f t="shared" si="23"/>
        <v>0.25207197342518967</v>
      </c>
      <c r="AV9" s="75">
        <f t="shared" si="5"/>
        <v>0.30207977049733054</v>
      </c>
      <c r="AW9" s="75">
        <f t="shared" si="5"/>
        <v>0.29504830077009553</v>
      </c>
      <c r="AX9" s="75">
        <f t="shared" si="24"/>
        <v>0.29856403563371303</v>
      </c>
      <c r="AY9" s="76">
        <f t="shared" si="6"/>
        <v>0.3054277828886845</v>
      </c>
      <c r="AZ9" s="76">
        <f t="shared" si="7"/>
        <v>0.2627735665029689</v>
      </c>
      <c r="BA9" s="76">
        <f t="shared" si="8"/>
        <v>3.2996099509403312E-2</v>
      </c>
      <c r="BB9" s="76">
        <f t="shared" si="9"/>
        <v>0.43784206411258803</v>
      </c>
      <c r="BC9" s="76">
        <f t="shared" si="10"/>
        <v>0.21316401779593647</v>
      </c>
      <c r="BD9" s="76">
        <f t="shared" si="25"/>
        <v>0.18443963276354225</v>
      </c>
    </row>
    <row r="10" spans="1:56">
      <c r="A10" s="41" t="s">
        <v>358</v>
      </c>
      <c r="B10" s="39">
        <v>542</v>
      </c>
      <c r="C10" s="39">
        <v>504</v>
      </c>
      <c r="D10" s="39">
        <v>499</v>
      </c>
      <c r="E10" s="39">
        <f t="shared" si="11"/>
        <v>515</v>
      </c>
      <c r="F10" s="39">
        <v>559</v>
      </c>
      <c r="G10" s="39">
        <v>758</v>
      </c>
      <c r="H10" s="39">
        <f t="shared" si="12"/>
        <v>658.5</v>
      </c>
      <c r="I10" s="39">
        <v>616</v>
      </c>
      <c r="J10" s="39">
        <v>505</v>
      </c>
      <c r="K10" s="39">
        <v>574</v>
      </c>
      <c r="L10" s="39">
        <f t="shared" si="13"/>
        <v>565</v>
      </c>
      <c r="M10" s="39">
        <v>706</v>
      </c>
      <c r="N10" s="39">
        <v>777</v>
      </c>
      <c r="O10" s="39">
        <f t="shared" si="14"/>
        <v>741.5</v>
      </c>
      <c r="P10" s="39">
        <v>37718</v>
      </c>
      <c r="Q10" s="39">
        <v>37916</v>
      </c>
      <c r="R10" s="39">
        <v>37748</v>
      </c>
      <c r="S10" s="39">
        <f t="shared" si="15"/>
        <v>37794</v>
      </c>
      <c r="T10" s="39">
        <v>42476</v>
      </c>
      <c r="U10" s="39">
        <v>43172</v>
      </c>
      <c r="V10" s="39">
        <f t="shared" si="16"/>
        <v>42824</v>
      </c>
      <c r="W10" s="39">
        <v>3615164</v>
      </c>
      <c r="X10" s="39">
        <v>3637438</v>
      </c>
      <c r="Y10" s="39">
        <v>3617342</v>
      </c>
      <c r="Z10" s="39">
        <f t="shared" si="17"/>
        <v>3623314.6666666665</v>
      </c>
      <c r="AA10" s="39">
        <v>3800111</v>
      </c>
      <c r="AB10" s="39">
        <v>3832153</v>
      </c>
      <c r="AC10" s="39">
        <f t="shared" si="18"/>
        <v>3816132</v>
      </c>
      <c r="AD10" s="39">
        <f t="shared" si="0"/>
        <v>3577446</v>
      </c>
      <c r="AE10" s="39">
        <f t="shared" si="0"/>
        <v>3599522</v>
      </c>
      <c r="AF10" s="39">
        <f t="shared" si="0"/>
        <v>3579594</v>
      </c>
      <c r="AG10" s="39">
        <f t="shared" si="19"/>
        <v>3585520.6666666665</v>
      </c>
      <c r="AH10" s="39">
        <f t="shared" si="1"/>
        <v>3757635</v>
      </c>
      <c r="AI10" s="39">
        <f t="shared" si="1"/>
        <v>3788981</v>
      </c>
      <c r="AJ10" s="39">
        <f t="shared" si="20"/>
        <v>3773308</v>
      </c>
      <c r="AK10" s="39">
        <f t="shared" si="2"/>
        <v>14.369796913940293</v>
      </c>
      <c r="AL10" s="39">
        <f t="shared" si="2"/>
        <v>13.292541407321448</v>
      </c>
      <c r="AM10" s="39">
        <f t="shared" si="2"/>
        <v>13.219243403624034</v>
      </c>
      <c r="AN10" s="39">
        <f t="shared" si="21"/>
        <v>13.62719390829526</v>
      </c>
      <c r="AO10" s="39">
        <f t="shared" si="3"/>
        <v>13.160372916470477</v>
      </c>
      <c r="AP10" s="39">
        <f t="shared" si="3"/>
        <v>17.557676271657556</v>
      </c>
      <c r="AQ10" s="39">
        <f t="shared" si="22"/>
        <v>15.359024594064017</v>
      </c>
      <c r="AR10" s="75">
        <f t="shared" si="4"/>
        <v>0.17218988071378297</v>
      </c>
      <c r="AS10" s="75">
        <f t="shared" si="4"/>
        <v>0.14029640602279969</v>
      </c>
      <c r="AT10" s="75">
        <f t="shared" si="4"/>
        <v>0.16035338085827611</v>
      </c>
      <c r="AU10" s="75">
        <f t="shared" si="23"/>
        <v>0.15761322253161958</v>
      </c>
      <c r="AV10" s="75">
        <f t="shared" si="5"/>
        <v>0.1878841345686848</v>
      </c>
      <c r="AW10" s="75">
        <f t="shared" si="5"/>
        <v>0.20506832839752959</v>
      </c>
      <c r="AX10" s="75">
        <f t="shared" si="24"/>
        <v>0.19647623148310719</v>
      </c>
      <c r="AY10" s="76">
        <f t="shared" si="6"/>
        <v>0.27864077669902915</v>
      </c>
      <c r="AZ10" s="76">
        <f t="shared" si="7"/>
        <v>0.13308990845107688</v>
      </c>
      <c r="BA10" s="76">
        <f t="shared" si="8"/>
        <v>0.12708637577355844</v>
      </c>
      <c r="BB10" s="76">
        <f t="shared" si="9"/>
        <v>0.31238938053097343</v>
      </c>
      <c r="BC10" s="76">
        <f t="shared" si="10"/>
        <v>5.237379750146938E-2</v>
      </c>
      <c r="BD10" s="76">
        <f t="shared" si="25"/>
        <v>0.24657200917068434</v>
      </c>
    </row>
    <row r="11" spans="1:56">
      <c r="A11" s="41" t="s">
        <v>250</v>
      </c>
      <c r="B11" s="39">
        <v>7729</v>
      </c>
      <c r="C11" s="39">
        <v>7658</v>
      </c>
      <c r="D11" s="39">
        <v>7740</v>
      </c>
      <c r="E11" s="39">
        <f t="shared" si="11"/>
        <v>7709</v>
      </c>
      <c r="F11" s="39">
        <v>8025</v>
      </c>
      <c r="G11" s="39">
        <v>8189</v>
      </c>
      <c r="H11" s="39">
        <f t="shared" si="12"/>
        <v>8107</v>
      </c>
      <c r="I11" s="39">
        <v>8039</v>
      </c>
      <c r="J11" s="39">
        <v>7210</v>
      </c>
      <c r="K11" s="39">
        <v>7773</v>
      </c>
      <c r="L11" s="39">
        <f t="shared" si="13"/>
        <v>7674</v>
      </c>
      <c r="M11" s="39">
        <v>9388</v>
      </c>
      <c r="N11" s="39">
        <v>9547</v>
      </c>
      <c r="O11" s="39">
        <f t="shared" si="14"/>
        <v>9467.5</v>
      </c>
      <c r="P11" s="39">
        <v>192638</v>
      </c>
      <c r="Q11" s="39">
        <v>192088</v>
      </c>
      <c r="R11" s="39">
        <v>190962</v>
      </c>
      <c r="S11" s="39">
        <f t="shared" si="15"/>
        <v>191896</v>
      </c>
      <c r="T11" s="39">
        <v>193656</v>
      </c>
      <c r="U11" s="39">
        <v>194359</v>
      </c>
      <c r="V11" s="39">
        <f t="shared" si="16"/>
        <v>194007.5</v>
      </c>
      <c r="W11" s="39">
        <v>17933064</v>
      </c>
      <c r="X11" s="39">
        <v>17872763</v>
      </c>
      <c r="Y11" s="39">
        <v>17845154</v>
      </c>
      <c r="Z11" s="39">
        <f t="shared" si="17"/>
        <v>17883660.333333332</v>
      </c>
      <c r="AA11" s="39">
        <v>17947221</v>
      </c>
      <c r="AB11" s="39">
        <v>17925570</v>
      </c>
      <c r="AC11" s="39">
        <f t="shared" si="18"/>
        <v>17936395.5</v>
      </c>
      <c r="AD11" s="39">
        <f t="shared" si="0"/>
        <v>17740426</v>
      </c>
      <c r="AE11" s="39">
        <f t="shared" si="0"/>
        <v>17680675</v>
      </c>
      <c r="AF11" s="39">
        <f t="shared" si="0"/>
        <v>17654192</v>
      </c>
      <c r="AG11" s="39">
        <f t="shared" si="19"/>
        <v>17691764.333333332</v>
      </c>
      <c r="AH11" s="39">
        <f t="shared" si="1"/>
        <v>17753565</v>
      </c>
      <c r="AI11" s="39">
        <f t="shared" si="1"/>
        <v>17731211</v>
      </c>
      <c r="AJ11" s="39">
        <f t="shared" si="20"/>
        <v>17742388</v>
      </c>
      <c r="AK11" s="39">
        <f t="shared" si="2"/>
        <v>40.121886647494264</v>
      </c>
      <c r="AL11" s="39">
        <f t="shared" si="2"/>
        <v>39.867144225563287</v>
      </c>
      <c r="AM11" s="39">
        <f t="shared" si="2"/>
        <v>40.531624092751443</v>
      </c>
      <c r="AN11" s="39">
        <f t="shared" si="21"/>
        <v>40.173551655269662</v>
      </c>
      <c r="AO11" s="39">
        <f t="shared" si="3"/>
        <v>41.439459660428803</v>
      </c>
      <c r="AP11" s="39">
        <f t="shared" si="3"/>
        <v>42.133371750214806</v>
      </c>
      <c r="AQ11" s="39">
        <f t="shared" si="22"/>
        <v>41.786415705321801</v>
      </c>
      <c r="AR11" s="75">
        <f t="shared" si="4"/>
        <v>0.4531458263741806</v>
      </c>
      <c r="AS11" s="75">
        <f t="shared" si="4"/>
        <v>0.40778986096401865</v>
      </c>
      <c r="AT11" s="75">
        <f t="shared" si="4"/>
        <v>0.44029202809168494</v>
      </c>
      <c r="AU11" s="75">
        <f t="shared" si="23"/>
        <v>0.4337425718099614</v>
      </c>
      <c r="AV11" s="75">
        <f t="shared" si="5"/>
        <v>0.52879520254101076</v>
      </c>
      <c r="AW11" s="75">
        <f t="shared" si="5"/>
        <v>0.53842910109185438</v>
      </c>
      <c r="AX11" s="75">
        <f t="shared" si="24"/>
        <v>0.53361215181643251</v>
      </c>
      <c r="AY11" s="76">
        <f t="shared" si="6"/>
        <v>5.1627967310935267E-2</v>
      </c>
      <c r="AZ11" s="76">
        <f t="shared" si="7"/>
        <v>1.10033559844916E-2</v>
      </c>
      <c r="BA11" s="76">
        <f t="shared" si="8"/>
        <v>4.01474100147323E-2</v>
      </c>
      <c r="BB11" s="76">
        <f t="shared" si="9"/>
        <v>0.2337112327339067</v>
      </c>
      <c r="BC11" s="76">
        <f t="shared" si="10"/>
        <v>2.8614255601001341E-3</v>
      </c>
      <c r="BD11" s="76">
        <f t="shared" si="25"/>
        <v>0.2302508134945713</v>
      </c>
    </row>
    <row r="13" spans="1:56">
      <c r="A13" s="18" t="s">
        <v>195</v>
      </c>
    </row>
  </sheetData>
  <mergeCells count="16">
    <mergeCell ref="AO2:AQ2"/>
    <mergeCell ref="AR2:AU2"/>
    <mergeCell ref="AV2:AX2"/>
    <mergeCell ref="AY4:BD4"/>
    <mergeCell ref="T2:V2"/>
    <mergeCell ref="W2:Z2"/>
    <mergeCell ref="AA2:AC2"/>
    <mergeCell ref="AD2:AG2"/>
    <mergeCell ref="AH2:AJ2"/>
    <mergeCell ref="AK2:AN2"/>
    <mergeCell ref="P2:S2"/>
    <mergeCell ref="A2:A4"/>
    <mergeCell ref="B2:E2"/>
    <mergeCell ref="F2:H2"/>
    <mergeCell ref="I2:L2"/>
    <mergeCell ref="M2:O2"/>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9611C-E3BB-4885-9253-94A6923C8FD7}">
  <dimension ref="A1:M16"/>
  <sheetViews>
    <sheetView workbookViewId="0"/>
  </sheetViews>
  <sheetFormatPr defaultColWidth="11.140625" defaultRowHeight="12.6"/>
  <cols>
    <col min="1" max="1" width="11.140625" style="9"/>
    <col min="2" max="2" width="60.7109375" style="9" customWidth="1"/>
    <col min="3" max="3" width="15.7109375" style="9" customWidth="1"/>
    <col min="4" max="12" width="12.7109375" style="9" customWidth="1"/>
    <col min="13" max="13" width="15.7109375" style="9" customWidth="1"/>
    <col min="14" max="16384" width="11.140625" style="9"/>
  </cols>
  <sheetData>
    <row r="1" spans="1:13" ht="45" customHeight="1">
      <c r="A1" s="95" t="s">
        <v>359</v>
      </c>
      <c r="B1" s="96"/>
      <c r="C1" s="96"/>
      <c r="D1" s="96"/>
      <c r="E1" s="96"/>
      <c r="F1" s="96"/>
      <c r="G1" s="96"/>
      <c r="H1" s="96"/>
      <c r="I1" s="96"/>
      <c r="J1" s="96"/>
      <c r="K1" s="96"/>
      <c r="L1" s="96"/>
      <c r="M1" s="96"/>
    </row>
    <row r="2" spans="1:13" ht="12.95">
      <c r="A2" s="97" t="s">
        <v>261</v>
      </c>
      <c r="B2" s="98"/>
      <c r="C2" s="98"/>
      <c r="D2" s="98"/>
      <c r="E2" s="98"/>
      <c r="F2" s="98"/>
      <c r="G2" s="98"/>
      <c r="H2" s="98"/>
      <c r="I2" s="98"/>
      <c r="J2" s="98"/>
      <c r="K2" s="98"/>
      <c r="L2" s="98"/>
      <c r="M2" s="98"/>
    </row>
    <row r="4" spans="1:13" s="23" customFormat="1" ht="12.95">
      <c r="A4" s="103" t="s">
        <v>360</v>
      </c>
      <c r="B4" s="105" t="s">
        <v>361</v>
      </c>
      <c r="C4" s="99" t="s">
        <v>362</v>
      </c>
      <c r="D4" s="99" t="s">
        <v>264</v>
      </c>
      <c r="E4" s="100"/>
      <c r="F4" s="100"/>
      <c r="G4" s="100"/>
      <c r="H4" s="100"/>
      <c r="I4" s="100"/>
      <c r="J4" s="100"/>
      <c r="K4" s="100"/>
      <c r="L4" s="100"/>
      <c r="M4" s="102" t="s">
        <v>265</v>
      </c>
    </row>
    <row r="5" spans="1:13" s="19" customFormat="1" ht="12.95">
      <c r="A5" s="104"/>
      <c r="B5" s="106"/>
      <c r="C5" s="101"/>
      <c r="D5" s="60" t="s">
        <v>363</v>
      </c>
      <c r="E5" s="60" t="s">
        <v>364</v>
      </c>
      <c r="F5" s="60" t="s">
        <v>365</v>
      </c>
      <c r="G5" s="60" t="s">
        <v>366</v>
      </c>
      <c r="H5" s="60" t="s">
        <v>367</v>
      </c>
      <c r="I5" s="60" t="s">
        <v>368</v>
      </c>
      <c r="J5" s="60" t="s">
        <v>369</v>
      </c>
      <c r="K5" s="60" t="s">
        <v>370</v>
      </c>
      <c r="L5" s="60" t="s">
        <v>371</v>
      </c>
      <c r="M5" s="104"/>
    </row>
    <row r="6" spans="1:13">
      <c r="A6" s="27" t="s">
        <v>372</v>
      </c>
      <c r="B6" s="153" t="s">
        <v>373</v>
      </c>
      <c r="C6" s="154">
        <v>2.763157894736842</v>
      </c>
      <c r="D6" s="27">
        <v>12</v>
      </c>
      <c r="E6" s="27">
        <v>7</v>
      </c>
      <c r="F6" s="27">
        <v>7</v>
      </c>
      <c r="G6" s="27">
        <v>8</v>
      </c>
      <c r="H6" s="27">
        <v>1</v>
      </c>
      <c r="I6" s="27">
        <v>1</v>
      </c>
      <c r="J6" s="27">
        <v>1</v>
      </c>
      <c r="K6" s="27">
        <v>1</v>
      </c>
      <c r="L6" s="27">
        <v>0</v>
      </c>
      <c r="M6" s="27">
        <v>38</v>
      </c>
    </row>
    <row r="7" spans="1:13">
      <c r="A7" s="27" t="s">
        <v>374</v>
      </c>
      <c r="B7" s="153" t="s">
        <v>375</v>
      </c>
      <c r="C7" s="154">
        <v>3.7894736842105261</v>
      </c>
      <c r="D7" s="27">
        <v>6</v>
      </c>
      <c r="E7" s="27">
        <v>11</v>
      </c>
      <c r="F7" s="27">
        <v>8</v>
      </c>
      <c r="G7" s="27">
        <v>0</v>
      </c>
      <c r="H7" s="27">
        <v>2</v>
      </c>
      <c r="I7" s="27">
        <v>2</v>
      </c>
      <c r="J7" s="27">
        <v>3</v>
      </c>
      <c r="K7" s="27">
        <v>5</v>
      </c>
      <c r="L7" s="27">
        <v>1</v>
      </c>
      <c r="M7" s="27">
        <v>38</v>
      </c>
    </row>
    <row r="8" spans="1:13">
      <c r="A8" s="27" t="s">
        <v>376</v>
      </c>
      <c r="B8" s="153" t="s">
        <v>377</v>
      </c>
      <c r="C8" s="154">
        <v>4.1052631578947372</v>
      </c>
      <c r="D8" s="27">
        <v>12</v>
      </c>
      <c r="E8" s="27">
        <v>2</v>
      </c>
      <c r="F8" s="27">
        <v>1</v>
      </c>
      <c r="G8" s="27">
        <v>4</v>
      </c>
      <c r="H8" s="27">
        <v>6</v>
      </c>
      <c r="I8" s="27">
        <v>4</v>
      </c>
      <c r="J8" s="27">
        <v>5</v>
      </c>
      <c r="K8" s="27">
        <v>4</v>
      </c>
      <c r="L8" s="27">
        <v>0</v>
      </c>
      <c r="M8" s="27">
        <v>38</v>
      </c>
    </row>
    <row r="9" spans="1:13">
      <c r="A9" s="27" t="s">
        <v>378</v>
      </c>
      <c r="B9" s="153" t="s">
        <v>379</v>
      </c>
      <c r="C9" s="154">
        <v>4.5</v>
      </c>
      <c r="D9" s="27">
        <v>4</v>
      </c>
      <c r="E9" s="27">
        <v>5</v>
      </c>
      <c r="F9" s="27">
        <v>2</v>
      </c>
      <c r="G9" s="27">
        <v>8</v>
      </c>
      <c r="H9" s="27">
        <v>6</v>
      </c>
      <c r="I9" s="27">
        <v>5</v>
      </c>
      <c r="J9" s="27">
        <v>5</v>
      </c>
      <c r="K9" s="27">
        <v>3</v>
      </c>
      <c r="L9" s="27">
        <v>0</v>
      </c>
      <c r="M9" s="27">
        <v>38</v>
      </c>
    </row>
    <row r="10" spans="1:13">
      <c r="A10" s="27" t="s">
        <v>380</v>
      </c>
      <c r="B10" s="153" t="s">
        <v>381</v>
      </c>
      <c r="C10" s="154">
        <v>4.9142857142857146</v>
      </c>
      <c r="D10" s="27">
        <v>3</v>
      </c>
      <c r="E10" s="27">
        <v>4</v>
      </c>
      <c r="F10" s="27">
        <v>4</v>
      </c>
      <c r="G10" s="27">
        <v>4</v>
      </c>
      <c r="H10" s="27">
        <v>5</v>
      </c>
      <c r="I10" s="27">
        <v>7</v>
      </c>
      <c r="J10" s="27">
        <v>2</v>
      </c>
      <c r="K10" s="27">
        <v>2</v>
      </c>
      <c r="L10" s="27">
        <v>4</v>
      </c>
      <c r="M10" s="27">
        <v>35</v>
      </c>
    </row>
    <row r="11" spans="1:13">
      <c r="A11" s="27" t="s">
        <v>382</v>
      </c>
      <c r="B11" s="153" t="s">
        <v>383</v>
      </c>
      <c r="C11" s="154">
        <v>5.8421052631578947</v>
      </c>
      <c r="D11" s="27">
        <v>0</v>
      </c>
      <c r="E11" s="27">
        <v>5</v>
      </c>
      <c r="F11" s="27">
        <v>1</v>
      </c>
      <c r="G11" s="27">
        <v>5</v>
      </c>
      <c r="H11" s="27">
        <v>3</v>
      </c>
      <c r="I11" s="27">
        <v>9</v>
      </c>
      <c r="J11" s="27">
        <v>4</v>
      </c>
      <c r="K11" s="27">
        <v>7</v>
      </c>
      <c r="L11" s="27">
        <v>4</v>
      </c>
      <c r="M11" s="27">
        <v>38</v>
      </c>
    </row>
    <row r="12" spans="1:13">
      <c r="A12" s="27" t="s">
        <v>384</v>
      </c>
      <c r="B12" s="153" t="s">
        <v>385</v>
      </c>
      <c r="C12" s="154">
        <v>5.8947368421052628</v>
      </c>
      <c r="D12" s="27">
        <v>0</v>
      </c>
      <c r="E12" s="27">
        <v>3</v>
      </c>
      <c r="F12" s="27">
        <v>4</v>
      </c>
      <c r="G12" s="27">
        <v>3</v>
      </c>
      <c r="H12" s="27">
        <v>8</v>
      </c>
      <c r="I12" s="27">
        <v>4</v>
      </c>
      <c r="J12" s="27">
        <v>5</v>
      </c>
      <c r="K12" s="27">
        <v>4</v>
      </c>
      <c r="L12" s="27">
        <v>7</v>
      </c>
      <c r="M12" s="27">
        <v>38</v>
      </c>
    </row>
    <row r="13" spans="1:13">
      <c r="A13" s="27" t="s">
        <v>386</v>
      </c>
      <c r="B13" s="153" t="s">
        <v>387</v>
      </c>
      <c r="C13" s="154">
        <v>6.3157894736842106</v>
      </c>
      <c r="D13" s="27">
        <v>1</v>
      </c>
      <c r="E13" s="27">
        <v>1</v>
      </c>
      <c r="F13" s="27">
        <v>6</v>
      </c>
      <c r="G13" s="27">
        <v>1</v>
      </c>
      <c r="H13" s="27">
        <v>4</v>
      </c>
      <c r="I13" s="27">
        <v>3</v>
      </c>
      <c r="J13" s="27">
        <v>8</v>
      </c>
      <c r="K13" s="27">
        <v>5</v>
      </c>
      <c r="L13" s="27">
        <v>9</v>
      </c>
      <c r="M13" s="27">
        <v>38</v>
      </c>
    </row>
    <row r="14" spans="1:13">
      <c r="A14" s="27" t="s">
        <v>388</v>
      </c>
      <c r="B14" s="153" t="s">
        <v>389</v>
      </c>
      <c r="C14" s="154">
        <v>6.5526315789473681</v>
      </c>
      <c r="D14" s="27">
        <v>0</v>
      </c>
      <c r="E14" s="27">
        <v>0</v>
      </c>
      <c r="F14" s="27">
        <v>5</v>
      </c>
      <c r="G14" s="27">
        <v>5</v>
      </c>
      <c r="H14" s="27">
        <v>3</v>
      </c>
      <c r="I14" s="27">
        <v>3</v>
      </c>
      <c r="J14" s="27">
        <v>5</v>
      </c>
      <c r="K14" s="27">
        <v>7</v>
      </c>
      <c r="L14" s="27">
        <v>10</v>
      </c>
      <c r="M14" s="27">
        <v>38</v>
      </c>
    </row>
    <row r="16" spans="1:13">
      <c r="A16" s="21" t="s">
        <v>286</v>
      </c>
    </row>
  </sheetData>
  <mergeCells count="7">
    <mergeCell ref="A1:M1"/>
    <mergeCell ref="A2:M2"/>
    <mergeCell ref="D4:L4"/>
    <mergeCell ref="C4:C5"/>
    <mergeCell ref="M4:M5"/>
    <mergeCell ref="A4:A5"/>
    <mergeCell ref="B4:B5"/>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710A-AB44-4808-8CE7-8262A8B7761A}">
  <dimension ref="A1:BL102"/>
  <sheetViews>
    <sheetView tabSelected="1" workbookViewId="0"/>
  </sheetViews>
  <sheetFormatPr defaultColWidth="12.7109375" defaultRowHeight="12.95"/>
  <cols>
    <col min="1" max="1" width="8.85546875" style="6" customWidth="1"/>
    <col min="2" max="2" width="44.140625" style="6" customWidth="1"/>
    <col min="3" max="49" width="12.7109375" customWidth="1"/>
    <col min="50" max="50" width="12.7109375" style="6" collapsed="1"/>
    <col min="51" max="64" width="12.7109375" style="6"/>
    <col min="65" max="16384" width="12.7109375" style="6" collapsed="1"/>
  </cols>
  <sheetData>
    <row r="1" spans="1:49" s="7" customFormat="1" ht="36" customHeight="1" thickBot="1">
      <c r="A1" s="121" t="s">
        <v>390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row>
    <row r="2" spans="1:49" thickBot="1">
      <c r="A2" s="173" t="s">
        <v>198</v>
      </c>
      <c r="B2" s="174"/>
      <c r="C2" s="173" t="s">
        <v>314</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row>
    <row r="3" spans="1:49" thickBot="1">
      <c r="A3" s="174"/>
      <c r="B3" s="174"/>
      <c r="C3" s="175" t="s">
        <v>334</v>
      </c>
      <c r="D3" s="175" t="s">
        <v>391</v>
      </c>
      <c r="E3" s="175" t="s">
        <v>392</v>
      </c>
      <c r="F3" s="175" t="s">
        <v>393</v>
      </c>
      <c r="G3" s="175" t="s">
        <v>394</v>
      </c>
      <c r="H3" s="175" t="s">
        <v>395</v>
      </c>
      <c r="I3" s="175" t="s">
        <v>396</v>
      </c>
      <c r="J3" s="175" t="s">
        <v>397</v>
      </c>
      <c r="K3" s="175" t="s">
        <v>398</v>
      </c>
      <c r="L3" s="175" t="s">
        <v>399</v>
      </c>
      <c r="M3" s="175" t="s">
        <v>400</v>
      </c>
      <c r="N3" s="175" t="s">
        <v>401</v>
      </c>
      <c r="O3" s="175" t="s">
        <v>402</v>
      </c>
      <c r="P3" s="175" t="s">
        <v>403</v>
      </c>
      <c r="Q3" s="175" t="s">
        <v>404</v>
      </c>
      <c r="R3" s="175" t="s">
        <v>405</v>
      </c>
      <c r="S3" s="175" t="s">
        <v>406</v>
      </c>
      <c r="T3" s="175" t="s">
        <v>407</v>
      </c>
      <c r="U3" s="175" t="s">
        <v>408</v>
      </c>
      <c r="V3" s="175" t="s">
        <v>409</v>
      </c>
      <c r="W3" s="175" t="s">
        <v>410</v>
      </c>
      <c r="X3" s="175" t="s">
        <v>411</v>
      </c>
      <c r="Y3" s="175" t="s">
        <v>412</v>
      </c>
      <c r="Z3" s="175" t="s">
        <v>413</v>
      </c>
      <c r="AA3" s="175" t="s">
        <v>414</v>
      </c>
      <c r="AB3" s="175" t="s">
        <v>415</v>
      </c>
      <c r="AC3" s="175" t="s">
        <v>416</v>
      </c>
      <c r="AD3" s="175" t="s">
        <v>417</v>
      </c>
      <c r="AE3" s="175" t="s">
        <v>418</v>
      </c>
      <c r="AF3" s="175" t="s">
        <v>419</v>
      </c>
      <c r="AG3" s="175" t="s">
        <v>420</v>
      </c>
      <c r="AH3" s="175" t="s">
        <v>421</v>
      </c>
      <c r="AI3" s="175" t="s">
        <v>422</v>
      </c>
      <c r="AJ3" s="175" t="s">
        <v>423</v>
      </c>
      <c r="AK3" s="175" t="s">
        <v>424</v>
      </c>
      <c r="AL3" s="175" t="s">
        <v>425</v>
      </c>
      <c r="AM3" s="175" t="s">
        <v>426</v>
      </c>
      <c r="AN3" s="175" t="s">
        <v>427</v>
      </c>
      <c r="AO3" s="175" t="s">
        <v>428</v>
      </c>
      <c r="AP3" s="175" t="s">
        <v>429</v>
      </c>
      <c r="AQ3" s="175" t="s">
        <v>430</v>
      </c>
      <c r="AR3" s="175" t="s">
        <v>431</v>
      </c>
      <c r="AS3" s="175" t="s">
        <v>432</v>
      </c>
      <c r="AT3" s="175" t="s">
        <v>433</v>
      </c>
      <c r="AU3" s="175" t="s">
        <v>434</v>
      </c>
      <c r="AV3" s="175" t="s">
        <v>435</v>
      </c>
      <c r="AW3" s="175" t="s">
        <v>436</v>
      </c>
    </row>
    <row r="4" spans="1:49" thickBot="1">
      <c r="A4" s="174"/>
      <c r="B4" s="174"/>
      <c r="C4" s="175" t="s">
        <v>251</v>
      </c>
      <c r="D4" s="175" t="s">
        <v>251</v>
      </c>
      <c r="E4" s="175" t="s">
        <v>251</v>
      </c>
      <c r="F4" s="175" t="s">
        <v>251</v>
      </c>
      <c r="G4" s="175" t="s">
        <v>251</v>
      </c>
      <c r="H4" s="175" t="s">
        <v>251</v>
      </c>
      <c r="I4" s="175" t="s">
        <v>251</v>
      </c>
      <c r="J4" s="175" t="s">
        <v>251</v>
      </c>
      <c r="K4" s="175" t="s">
        <v>251</v>
      </c>
      <c r="L4" s="175" t="s">
        <v>251</v>
      </c>
      <c r="M4" s="175" t="s">
        <v>251</v>
      </c>
      <c r="N4" s="175" t="s">
        <v>251</v>
      </c>
      <c r="O4" s="175" t="s">
        <v>251</v>
      </c>
      <c r="P4" s="175" t="s">
        <v>251</v>
      </c>
      <c r="Q4" s="175" t="s">
        <v>251</v>
      </c>
      <c r="R4" s="175" t="s">
        <v>251</v>
      </c>
      <c r="S4" s="175" t="s">
        <v>251</v>
      </c>
      <c r="T4" s="175" t="s">
        <v>251</v>
      </c>
      <c r="U4" s="175" t="s">
        <v>251</v>
      </c>
      <c r="V4" s="175" t="s">
        <v>251</v>
      </c>
      <c r="W4" s="175" t="s">
        <v>251</v>
      </c>
      <c r="X4" s="175" t="s">
        <v>251</v>
      </c>
      <c r="Y4" s="175" t="s">
        <v>251</v>
      </c>
      <c r="Z4" s="175" t="s">
        <v>251</v>
      </c>
      <c r="AA4" s="175" t="s">
        <v>251</v>
      </c>
      <c r="AB4" s="175" t="s">
        <v>251</v>
      </c>
      <c r="AC4" s="175" t="s">
        <v>251</v>
      </c>
      <c r="AD4" s="175" t="s">
        <v>251</v>
      </c>
      <c r="AE4" s="175" t="s">
        <v>251</v>
      </c>
      <c r="AF4" s="175" t="s">
        <v>251</v>
      </c>
      <c r="AG4" s="175" t="s">
        <v>251</v>
      </c>
      <c r="AH4" s="175" t="s">
        <v>251</v>
      </c>
      <c r="AI4" s="175" t="s">
        <v>251</v>
      </c>
      <c r="AJ4" s="175" t="s">
        <v>251</v>
      </c>
      <c r="AK4" s="175" t="s">
        <v>251</v>
      </c>
      <c r="AL4" s="175" t="s">
        <v>251</v>
      </c>
      <c r="AM4" s="175" t="s">
        <v>251</v>
      </c>
      <c r="AN4" s="175" t="s">
        <v>251</v>
      </c>
      <c r="AO4" s="175" t="s">
        <v>251</v>
      </c>
      <c r="AP4" s="175" t="s">
        <v>251</v>
      </c>
      <c r="AQ4" s="175" t="s">
        <v>251</v>
      </c>
      <c r="AR4" s="175" t="s">
        <v>251</v>
      </c>
      <c r="AS4" s="175" t="s">
        <v>251</v>
      </c>
      <c r="AT4" s="175" t="s">
        <v>251</v>
      </c>
      <c r="AU4" s="175" t="s">
        <v>251</v>
      </c>
      <c r="AV4" s="175" t="s">
        <v>251</v>
      </c>
      <c r="AW4" s="175" t="s">
        <v>251</v>
      </c>
    </row>
    <row r="5" spans="1:49" ht="12.6">
      <c r="A5" s="1" t="s">
        <v>313</v>
      </c>
      <c r="B5" s="4" t="s">
        <v>192</v>
      </c>
      <c r="C5" s="2">
        <v>17924591</v>
      </c>
      <c r="D5" s="2">
        <v>17925570</v>
      </c>
      <c r="E5" s="2">
        <v>17947221</v>
      </c>
      <c r="F5" s="2">
        <v>17932651</v>
      </c>
      <c r="G5" s="2">
        <v>17912134</v>
      </c>
      <c r="H5" s="2">
        <v>17890100</v>
      </c>
      <c r="I5" s="2">
        <v>17865516</v>
      </c>
      <c r="J5" s="2">
        <v>17638098</v>
      </c>
      <c r="K5" s="2">
        <v>17571856</v>
      </c>
      <c r="L5" s="2">
        <v>17554329</v>
      </c>
      <c r="M5" s="2">
        <v>17544938</v>
      </c>
      <c r="N5" s="2">
        <v>17845154</v>
      </c>
      <c r="O5" s="2">
        <v>17872763</v>
      </c>
      <c r="P5" s="2">
        <v>17933064</v>
      </c>
      <c r="Q5" s="2">
        <v>17996621</v>
      </c>
      <c r="R5" s="2">
        <v>18028745</v>
      </c>
      <c r="S5" s="2">
        <v>18058105</v>
      </c>
      <c r="T5" s="2">
        <v>18075352</v>
      </c>
      <c r="U5" s="2">
        <v>18079686</v>
      </c>
      <c r="V5" s="2">
        <v>18076355</v>
      </c>
      <c r="W5" s="2">
        <v>18052092</v>
      </c>
      <c r="X5" s="2">
        <v>18009865</v>
      </c>
      <c r="Y5" s="2">
        <v>17999800</v>
      </c>
      <c r="Z5" s="2">
        <v>17975516</v>
      </c>
      <c r="AA5" s="2">
        <v>17974487</v>
      </c>
      <c r="AB5" s="2">
        <v>17947715</v>
      </c>
      <c r="AC5" s="2">
        <v>17893045</v>
      </c>
      <c r="AD5" s="2">
        <v>17816079</v>
      </c>
      <c r="AE5" s="2">
        <v>17759300</v>
      </c>
      <c r="AF5" s="2">
        <v>17679166</v>
      </c>
      <c r="AG5" s="2">
        <v>17509866</v>
      </c>
      <c r="AH5" s="2">
        <v>17349651</v>
      </c>
      <c r="AI5" s="2">
        <v>17103588</v>
      </c>
      <c r="AJ5" s="2">
        <v>16874059</v>
      </c>
      <c r="AK5" s="2">
        <v>16743956</v>
      </c>
      <c r="AL5" s="2">
        <v>16676663</v>
      </c>
      <c r="AM5" s="2">
        <v>16674001</v>
      </c>
      <c r="AN5" s="2">
        <v>16703662</v>
      </c>
      <c r="AO5" s="2">
        <v>16836142</v>
      </c>
      <c r="AP5" s="2">
        <v>16960588</v>
      </c>
      <c r="AQ5" s="2">
        <v>17045323</v>
      </c>
      <c r="AR5" s="2">
        <v>17057488</v>
      </c>
      <c r="AS5" s="2">
        <v>17017644</v>
      </c>
      <c r="AT5" s="2">
        <v>17005496</v>
      </c>
      <c r="AU5" s="2">
        <v>17029358</v>
      </c>
      <c r="AV5" s="2">
        <v>17072130</v>
      </c>
      <c r="AW5" s="2">
        <v>17129200</v>
      </c>
    </row>
    <row r="6" spans="1:49" ht="12.6">
      <c r="A6" s="1" t="s">
        <v>71</v>
      </c>
      <c r="B6" s="4" t="s">
        <v>72</v>
      </c>
      <c r="C6" s="2">
        <v>619477</v>
      </c>
      <c r="D6" s="2">
        <v>620523</v>
      </c>
      <c r="E6" s="2">
        <v>621877</v>
      </c>
      <c r="F6" s="2">
        <v>619294</v>
      </c>
      <c r="G6" s="2">
        <v>617280</v>
      </c>
      <c r="H6" s="2">
        <v>613230</v>
      </c>
      <c r="I6" s="2">
        <v>612178</v>
      </c>
      <c r="J6" s="2">
        <v>604527</v>
      </c>
      <c r="K6" s="2">
        <v>598686</v>
      </c>
      <c r="L6" s="2">
        <v>593682</v>
      </c>
      <c r="M6" s="2">
        <v>589649</v>
      </c>
      <c r="N6" s="2">
        <v>588735</v>
      </c>
      <c r="O6" s="2">
        <v>586217</v>
      </c>
      <c r="P6" s="2">
        <v>584217</v>
      </c>
      <c r="Q6" s="2">
        <v>581122</v>
      </c>
      <c r="R6" s="2">
        <v>577505</v>
      </c>
      <c r="S6" s="2">
        <v>574514</v>
      </c>
      <c r="T6" s="2">
        <v>572663</v>
      </c>
      <c r="U6" s="2">
        <v>572511</v>
      </c>
      <c r="V6" s="2">
        <v>571886</v>
      </c>
      <c r="W6" s="2">
        <v>570765</v>
      </c>
      <c r="X6" s="2">
        <v>569364</v>
      </c>
      <c r="Y6" s="2">
        <v>568855</v>
      </c>
      <c r="Z6" s="2">
        <v>568440</v>
      </c>
      <c r="AA6" s="2">
        <v>570969</v>
      </c>
      <c r="AB6" s="2">
        <v>571475</v>
      </c>
      <c r="AC6" s="2">
        <v>571030</v>
      </c>
      <c r="AD6" s="2">
        <v>572638</v>
      </c>
      <c r="AE6" s="2">
        <v>574936</v>
      </c>
      <c r="AF6" s="2">
        <v>578135</v>
      </c>
      <c r="AG6" s="2">
        <v>577561</v>
      </c>
      <c r="AH6" s="2">
        <v>575794</v>
      </c>
      <c r="AI6" s="2">
        <v>574022</v>
      </c>
      <c r="AJ6" s="2">
        <v>569641</v>
      </c>
      <c r="AK6" s="2">
        <v>565545</v>
      </c>
      <c r="AL6" s="2">
        <v>560641</v>
      </c>
      <c r="AM6" s="2">
        <v>561726</v>
      </c>
      <c r="AN6" s="2">
        <v>565861</v>
      </c>
      <c r="AO6" s="2">
        <v>575807</v>
      </c>
      <c r="AP6" s="2">
        <v>583446</v>
      </c>
      <c r="AQ6" s="2">
        <v>588809</v>
      </c>
      <c r="AR6" s="2">
        <v>590484</v>
      </c>
      <c r="AS6" s="2">
        <v>594772</v>
      </c>
      <c r="AT6" s="2">
        <v>600060</v>
      </c>
      <c r="AU6" s="2">
        <v>607565</v>
      </c>
      <c r="AV6" s="2">
        <v>615499</v>
      </c>
      <c r="AW6" s="2">
        <v>627004</v>
      </c>
    </row>
    <row r="7" spans="1:49" ht="12.6">
      <c r="A7" s="1" t="s">
        <v>73</v>
      </c>
      <c r="B7" s="4" t="s">
        <v>74</v>
      </c>
      <c r="C7" s="2">
        <v>495152</v>
      </c>
      <c r="D7" s="2">
        <v>495885</v>
      </c>
      <c r="E7" s="2">
        <v>498686</v>
      </c>
      <c r="F7" s="2">
        <v>498590</v>
      </c>
      <c r="G7" s="2">
        <v>498110</v>
      </c>
      <c r="H7" s="2">
        <v>499845</v>
      </c>
      <c r="I7" s="2">
        <v>491231</v>
      </c>
      <c r="J7" s="2">
        <v>485465</v>
      </c>
      <c r="K7" s="2">
        <v>486855</v>
      </c>
      <c r="L7" s="2">
        <v>486816</v>
      </c>
      <c r="M7" s="2">
        <v>487470</v>
      </c>
      <c r="N7" s="2">
        <v>489559</v>
      </c>
      <c r="O7" s="2">
        <v>491931</v>
      </c>
      <c r="P7" s="2">
        <v>494048</v>
      </c>
      <c r="Q7" s="2">
        <v>496665</v>
      </c>
      <c r="R7" s="2">
        <v>499111</v>
      </c>
      <c r="S7" s="2">
        <v>501564</v>
      </c>
      <c r="T7" s="2">
        <v>504403</v>
      </c>
      <c r="U7" s="2">
        <v>506496</v>
      </c>
      <c r="V7" s="2">
        <v>508664</v>
      </c>
      <c r="W7" s="2">
        <v>512030</v>
      </c>
      <c r="X7" s="2">
        <v>514915</v>
      </c>
      <c r="Y7" s="2">
        <v>519793</v>
      </c>
      <c r="Z7" s="2">
        <v>523311</v>
      </c>
      <c r="AA7" s="2">
        <v>529062</v>
      </c>
      <c r="AB7" s="2">
        <v>532701</v>
      </c>
      <c r="AC7" s="2">
        <v>535250</v>
      </c>
      <c r="AD7" s="2">
        <v>536106</v>
      </c>
      <c r="AE7" s="2">
        <v>536797</v>
      </c>
      <c r="AF7" s="2">
        <v>539094</v>
      </c>
      <c r="AG7" s="2">
        <v>537441</v>
      </c>
      <c r="AH7" s="2">
        <v>535447</v>
      </c>
      <c r="AI7" s="2">
        <v>532152</v>
      </c>
      <c r="AJ7" s="2">
        <v>527447</v>
      </c>
      <c r="AK7" s="2">
        <v>524502</v>
      </c>
      <c r="AL7" s="2">
        <v>514640</v>
      </c>
      <c r="AM7" s="2">
        <v>518277</v>
      </c>
      <c r="AN7" s="2">
        <v>522842</v>
      </c>
      <c r="AO7" s="2">
        <v>536408</v>
      </c>
      <c r="AP7" s="2">
        <v>546570</v>
      </c>
      <c r="AQ7" s="2">
        <v>554381</v>
      </c>
      <c r="AR7" s="2">
        <v>558094</v>
      </c>
      <c r="AS7" s="2">
        <v>559069</v>
      </c>
      <c r="AT7" s="2">
        <v>563092</v>
      </c>
      <c r="AU7" s="2">
        <v>572106</v>
      </c>
      <c r="AV7" s="2">
        <v>581979</v>
      </c>
      <c r="AW7" s="2">
        <v>591639</v>
      </c>
    </row>
    <row r="8" spans="1:49" ht="12.6">
      <c r="A8" s="1" t="s">
        <v>75</v>
      </c>
      <c r="B8" s="4" t="s">
        <v>76</v>
      </c>
      <c r="C8" s="2">
        <v>579432</v>
      </c>
      <c r="D8" s="2">
        <v>582415</v>
      </c>
      <c r="E8" s="2">
        <v>582760</v>
      </c>
      <c r="F8" s="2">
        <v>583109</v>
      </c>
      <c r="G8" s="2">
        <v>583393</v>
      </c>
      <c r="H8" s="2">
        <v>583084</v>
      </c>
      <c r="I8" s="2">
        <v>582624</v>
      </c>
      <c r="J8" s="2">
        <v>573784</v>
      </c>
      <c r="K8" s="2">
        <v>569884</v>
      </c>
      <c r="L8" s="2">
        <v>566862</v>
      </c>
      <c r="M8" s="2">
        <v>565900</v>
      </c>
      <c r="N8" s="2">
        <v>574635</v>
      </c>
      <c r="O8" s="2">
        <v>576259</v>
      </c>
      <c r="P8" s="2">
        <v>579759</v>
      </c>
      <c r="Q8" s="2">
        <v>582140</v>
      </c>
      <c r="R8" s="2">
        <v>583198</v>
      </c>
      <c r="S8" s="2">
        <v>585430</v>
      </c>
      <c r="T8" s="2">
        <v>588084</v>
      </c>
      <c r="U8" s="2">
        <v>589499</v>
      </c>
      <c r="V8" s="2">
        <v>585481</v>
      </c>
      <c r="W8" s="2">
        <v>591889</v>
      </c>
      <c r="X8" s="2">
        <v>595243</v>
      </c>
      <c r="Y8" s="2">
        <v>599515</v>
      </c>
      <c r="Z8" s="2">
        <v>603194</v>
      </c>
      <c r="AA8" s="2">
        <v>608732</v>
      </c>
      <c r="AB8" s="2">
        <v>611827</v>
      </c>
      <c r="AC8" s="2">
        <v>614861</v>
      </c>
      <c r="AD8" s="2">
        <v>617955</v>
      </c>
      <c r="AE8" s="2">
        <v>622380</v>
      </c>
      <c r="AF8" s="2">
        <v>627269</v>
      </c>
      <c r="AG8" s="2">
        <v>626989</v>
      </c>
      <c r="AH8" s="2">
        <v>626973</v>
      </c>
      <c r="AI8" s="2">
        <v>624445</v>
      </c>
      <c r="AJ8" s="2">
        <v>620594</v>
      </c>
      <c r="AK8" s="2">
        <v>621436</v>
      </c>
      <c r="AL8" s="2">
        <v>615423</v>
      </c>
      <c r="AM8" s="2">
        <v>619993</v>
      </c>
      <c r="AN8" s="2">
        <v>625706</v>
      </c>
      <c r="AO8" s="2">
        <v>631609</v>
      </c>
      <c r="AP8" s="2">
        <v>638812</v>
      </c>
      <c r="AQ8" s="2">
        <v>643641</v>
      </c>
      <c r="AR8" s="2">
        <v>647645</v>
      </c>
      <c r="AS8" s="2">
        <v>652503</v>
      </c>
      <c r="AT8" s="2">
        <v>658360</v>
      </c>
      <c r="AU8" s="2">
        <v>664413</v>
      </c>
      <c r="AV8" s="2">
        <v>670225</v>
      </c>
      <c r="AW8" s="2">
        <v>677570</v>
      </c>
    </row>
    <row r="9" spans="1:49" ht="12.6">
      <c r="A9" s="1" t="s">
        <v>77</v>
      </c>
      <c r="B9" s="4" t="s">
        <v>78</v>
      </c>
      <c r="C9" s="2">
        <v>227050</v>
      </c>
      <c r="D9" s="2">
        <v>226844</v>
      </c>
      <c r="E9" s="2">
        <v>227417</v>
      </c>
      <c r="F9" s="2">
        <v>227020</v>
      </c>
      <c r="G9" s="2">
        <v>226699</v>
      </c>
      <c r="H9" s="2">
        <v>226812</v>
      </c>
      <c r="I9" s="2">
        <v>225144</v>
      </c>
      <c r="J9" s="2">
        <v>222500</v>
      </c>
      <c r="K9" s="2">
        <v>222058</v>
      </c>
      <c r="L9" s="2">
        <v>222026</v>
      </c>
      <c r="M9" s="2">
        <v>221864</v>
      </c>
      <c r="N9" s="2">
        <v>235076</v>
      </c>
      <c r="O9" s="2">
        <v>235414</v>
      </c>
      <c r="P9" s="2">
        <v>236333</v>
      </c>
      <c r="Q9" s="2">
        <v>236516</v>
      </c>
      <c r="R9" s="2">
        <v>237104</v>
      </c>
      <c r="S9" s="2">
        <v>237701</v>
      </c>
      <c r="T9" s="2">
        <v>238270</v>
      </c>
      <c r="U9" s="2">
        <v>238565</v>
      </c>
      <c r="V9" s="2">
        <v>239183</v>
      </c>
      <c r="W9" s="2">
        <v>239559</v>
      </c>
      <c r="X9" s="2">
        <v>239916</v>
      </c>
      <c r="Y9" s="2">
        <v>241769</v>
      </c>
      <c r="Z9" s="2">
        <v>243499</v>
      </c>
      <c r="AA9" s="2">
        <v>245606</v>
      </c>
      <c r="AB9" s="2">
        <v>247772</v>
      </c>
      <c r="AC9" s="2">
        <v>249606</v>
      </c>
      <c r="AD9" s="2">
        <v>249662</v>
      </c>
      <c r="AE9" s="2">
        <v>249565</v>
      </c>
      <c r="AF9" s="2">
        <v>248413</v>
      </c>
      <c r="AG9" s="2">
        <v>245772</v>
      </c>
      <c r="AH9" s="2">
        <v>244020</v>
      </c>
      <c r="AI9" s="2">
        <v>240208</v>
      </c>
      <c r="AJ9" s="2">
        <v>235423</v>
      </c>
      <c r="AK9" s="2">
        <v>232938</v>
      </c>
      <c r="AL9" s="2">
        <v>216721</v>
      </c>
      <c r="AM9" s="2">
        <v>216944</v>
      </c>
      <c r="AN9" s="2">
        <v>217355</v>
      </c>
      <c r="AO9" s="2">
        <v>221137</v>
      </c>
      <c r="AP9" s="2">
        <v>223170</v>
      </c>
      <c r="AQ9" s="2">
        <v>224471</v>
      </c>
      <c r="AR9" s="2">
        <v>223992</v>
      </c>
      <c r="AS9" s="2">
        <v>222762</v>
      </c>
      <c r="AT9" s="2">
        <v>223515</v>
      </c>
      <c r="AU9" s="2">
        <v>224543</v>
      </c>
      <c r="AV9" s="2">
        <v>226064</v>
      </c>
      <c r="AW9" s="2">
        <v>228563</v>
      </c>
    </row>
    <row r="10" spans="1:49" ht="12.6">
      <c r="A10" s="1" t="s">
        <v>79</v>
      </c>
      <c r="B10" s="4" t="s">
        <v>80</v>
      </c>
      <c r="C10" s="2">
        <v>261001</v>
      </c>
      <c r="D10" s="2">
        <v>259665</v>
      </c>
      <c r="E10" s="2">
        <v>261034</v>
      </c>
      <c r="F10" s="2">
        <v>261454</v>
      </c>
      <c r="G10" s="2">
        <v>262188</v>
      </c>
      <c r="H10" s="2">
        <v>260925</v>
      </c>
      <c r="I10" s="2">
        <v>259996</v>
      </c>
      <c r="J10" s="2">
        <v>256853</v>
      </c>
      <c r="K10" s="2">
        <v>255430</v>
      </c>
      <c r="L10" s="2">
        <v>255087</v>
      </c>
      <c r="M10" s="2">
        <v>254834</v>
      </c>
      <c r="N10" s="2">
        <v>257993</v>
      </c>
      <c r="O10" s="2">
        <v>258251</v>
      </c>
      <c r="P10" s="2">
        <v>258848</v>
      </c>
      <c r="Q10" s="2">
        <v>260018</v>
      </c>
      <c r="R10" s="2">
        <v>260951</v>
      </c>
      <c r="S10" s="2">
        <v>261444</v>
      </c>
      <c r="T10" s="2">
        <v>261966</v>
      </c>
      <c r="U10" s="2">
        <v>262391</v>
      </c>
      <c r="V10" s="2">
        <v>263104</v>
      </c>
      <c r="W10" s="2">
        <v>262963</v>
      </c>
      <c r="X10" s="2">
        <v>263014</v>
      </c>
      <c r="Y10" s="2">
        <v>263697</v>
      </c>
      <c r="Z10" s="2">
        <v>264662</v>
      </c>
      <c r="AA10" s="2">
        <v>266505</v>
      </c>
      <c r="AB10" s="2">
        <v>266873</v>
      </c>
      <c r="AC10" s="2">
        <v>266702</v>
      </c>
      <c r="AD10" s="2">
        <v>266073</v>
      </c>
      <c r="AE10" s="2">
        <v>265312</v>
      </c>
      <c r="AF10" s="2">
        <v>265069</v>
      </c>
      <c r="AG10" s="2">
        <v>262581</v>
      </c>
      <c r="AH10" s="2">
        <v>259436</v>
      </c>
      <c r="AI10" s="2">
        <v>255905</v>
      </c>
      <c r="AJ10" s="2">
        <v>252910</v>
      </c>
      <c r="AK10" s="2">
        <v>250425</v>
      </c>
      <c r="AL10" s="2">
        <v>255103</v>
      </c>
      <c r="AM10" s="2">
        <v>254503</v>
      </c>
      <c r="AN10" s="2">
        <v>255093</v>
      </c>
      <c r="AO10" s="2">
        <v>257650</v>
      </c>
      <c r="AP10" s="2">
        <v>258566</v>
      </c>
      <c r="AQ10" s="2">
        <v>258624</v>
      </c>
      <c r="AR10" s="2">
        <v>258430</v>
      </c>
      <c r="AS10" s="2">
        <v>258006</v>
      </c>
      <c r="AT10" s="2">
        <v>258043</v>
      </c>
      <c r="AU10" s="2">
        <v>258860</v>
      </c>
      <c r="AV10" s="2">
        <v>260082</v>
      </c>
      <c r="AW10" s="2">
        <v>261373</v>
      </c>
    </row>
    <row r="11" spans="1:49" ht="12.6">
      <c r="A11" s="1" t="s">
        <v>81</v>
      </c>
      <c r="B11" s="4" t="s">
        <v>82</v>
      </c>
      <c r="C11" s="2">
        <v>170739</v>
      </c>
      <c r="D11" s="2">
        <v>170921</v>
      </c>
      <c r="E11" s="2">
        <v>170632</v>
      </c>
      <c r="F11" s="2">
        <v>170880</v>
      </c>
      <c r="G11" s="2">
        <v>171265</v>
      </c>
      <c r="H11" s="2">
        <v>170936</v>
      </c>
      <c r="I11" s="2">
        <v>169278</v>
      </c>
      <c r="J11" s="2">
        <v>167108</v>
      </c>
      <c r="K11" s="2">
        <v>166640</v>
      </c>
      <c r="L11" s="2">
        <v>166654</v>
      </c>
      <c r="M11" s="2">
        <v>166804</v>
      </c>
      <c r="N11" s="2">
        <v>167344</v>
      </c>
      <c r="O11" s="2">
        <v>167471</v>
      </c>
      <c r="P11" s="2">
        <v>168288</v>
      </c>
      <c r="Q11" s="2">
        <v>168925</v>
      </c>
      <c r="R11" s="2">
        <v>169414</v>
      </c>
      <c r="S11" s="2">
        <v>169917</v>
      </c>
      <c r="T11" s="2">
        <v>170327</v>
      </c>
      <c r="U11" s="2">
        <v>170745</v>
      </c>
      <c r="V11" s="2">
        <v>172171</v>
      </c>
      <c r="W11" s="2">
        <v>172332</v>
      </c>
      <c r="X11" s="2">
        <v>172862</v>
      </c>
      <c r="Y11" s="2">
        <v>173895</v>
      </c>
      <c r="Z11" s="2">
        <v>174514</v>
      </c>
      <c r="AA11" s="2">
        <v>175507</v>
      </c>
      <c r="AB11" s="2">
        <v>176000</v>
      </c>
      <c r="AC11" s="2">
        <v>176530</v>
      </c>
      <c r="AD11" s="2">
        <v>176513</v>
      </c>
      <c r="AE11" s="2">
        <v>177175</v>
      </c>
      <c r="AF11" s="2">
        <v>176962</v>
      </c>
      <c r="AG11" s="2">
        <v>177042</v>
      </c>
      <c r="AH11" s="2">
        <v>177681</v>
      </c>
      <c r="AI11" s="2">
        <v>176149</v>
      </c>
      <c r="AJ11" s="2">
        <v>175454</v>
      </c>
      <c r="AK11" s="2">
        <v>175592</v>
      </c>
      <c r="AL11" s="2">
        <v>170404</v>
      </c>
      <c r="AM11" s="2">
        <v>171967</v>
      </c>
      <c r="AN11" s="2">
        <v>173210</v>
      </c>
      <c r="AO11" s="2">
        <v>175903</v>
      </c>
      <c r="AP11" s="2">
        <v>177923</v>
      </c>
      <c r="AQ11" s="2">
        <v>179339</v>
      </c>
      <c r="AR11" s="2">
        <v>181280</v>
      </c>
      <c r="AS11" s="2">
        <v>182466</v>
      </c>
      <c r="AT11" s="2">
        <v>184167</v>
      </c>
      <c r="AU11" s="2">
        <v>185890</v>
      </c>
      <c r="AV11" s="2">
        <v>187680</v>
      </c>
      <c r="AW11" s="2">
        <v>189262</v>
      </c>
    </row>
    <row r="12" spans="1:49" ht="12.6">
      <c r="A12" s="1" t="s">
        <v>83</v>
      </c>
      <c r="B12" s="4" t="s">
        <v>84</v>
      </c>
      <c r="C12" s="2">
        <v>208752</v>
      </c>
      <c r="D12" s="2">
        <v>209566</v>
      </c>
      <c r="E12" s="2">
        <v>210764</v>
      </c>
      <c r="F12" s="2">
        <v>210829</v>
      </c>
      <c r="G12" s="2">
        <v>211422</v>
      </c>
      <c r="H12" s="2">
        <v>211382</v>
      </c>
      <c r="I12" s="2">
        <v>210934</v>
      </c>
      <c r="J12" s="2">
        <v>209292</v>
      </c>
      <c r="K12" s="2">
        <v>209097</v>
      </c>
      <c r="L12" s="2">
        <v>210005</v>
      </c>
      <c r="M12" s="2">
        <v>210256</v>
      </c>
      <c r="N12" s="2">
        <v>212945</v>
      </c>
      <c r="O12" s="2">
        <v>214024</v>
      </c>
      <c r="P12" s="2">
        <v>215670</v>
      </c>
      <c r="Q12" s="2">
        <v>217108</v>
      </c>
      <c r="R12" s="2">
        <v>218181</v>
      </c>
      <c r="S12" s="2">
        <v>218898</v>
      </c>
      <c r="T12" s="2">
        <v>219309</v>
      </c>
      <c r="U12" s="2">
        <v>220033</v>
      </c>
      <c r="V12" s="2">
        <v>220928</v>
      </c>
      <c r="W12" s="2">
        <v>221619</v>
      </c>
      <c r="X12" s="2">
        <v>222151</v>
      </c>
      <c r="Y12" s="2">
        <v>222349</v>
      </c>
      <c r="Z12" s="2">
        <v>222456</v>
      </c>
      <c r="AA12" s="2">
        <v>223399</v>
      </c>
      <c r="AB12" s="2">
        <v>223884</v>
      </c>
      <c r="AC12" s="2">
        <v>224397</v>
      </c>
      <c r="AD12" s="2">
        <v>225443</v>
      </c>
      <c r="AE12" s="2">
        <v>226254</v>
      </c>
      <c r="AF12" s="2">
        <v>226025</v>
      </c>
      <c r="AG12" s="2">
        <v>224559</v>
      </c>
      <c r="AH12" s="2">
        <v>223840</v>
      </c>
      <c r="AI12" s="2">
        <v>222419</v>
      </c>
      <c r="AJ12" s="2">
        <v>221017</v>
      </c>
      <c r="AK12" s="2">
        <v>220082</v>
      </c>
      <c r="AL12" s="2">
        <v>221545</v>
      </c>
      <c r="AM12" s="2">
        <v>222666</v>
      </c>
      <c r="AN12" s="2">
        <v>223267</v>
      </c>
      <c r="AO12" s="2">
        <v>225142</v>
      </c>
      <c r="AP12" s="2">
        <v>227369</v>
      </c>
      <c r="AQ12" s="2">
        <v>228283</v>
      </c>
      <c r="AR12" s="2">
        <v>228952</v>
      </c>
      <c r="AS12" s="2">
        <v>229617</v>
      </c>
      <c r="AT12" s="2">
        <v>231031</v>
      </c>
      <c r="AU12" s="2">
        <v>232563</v>
      </c>
      <c r="AV12" s="2">
        <v>234581</v>
      </c>
      <c r="AW12" s="2">
        <v>237147</v>
      </c>
    </row>
    <row r="13" spans="1:49" ht="12.6">
      <c r="A13" s="1" t="s">
        <v>85</v>
      </c>
      <c r="B13" s="4" t="s">
        <v>86</v>
      </c>
      <c r="C13" s="2">
        <v>111770</v>
      </c>
      <c r="D13" s="2">
        <v>111516</v>
      </c>
      <c r="E13" s="2">
        <v>111338</v>
      </c>
      <c r="F13" s="2">
        <v>110994</v>
      </c>
      <c r="G13" s="2">
        <v>110584</v>
      </c>
      <c r="H13" s="2">
        <v>110611</v>
      </c>
      <c r="I13" s="2">
        <v>109499</v>
      </c>
      <c r="J13" s="2">
        <v>109009</v>
      </c>
      <c r="K13" s="2">
        <v>108955</v>
      </c>
      <c r="L13" s="2">
        <v>109352</v>
      </c>
      <c r="M13" s="2">
        <v>110132</v>
      </c>
      <c r="N13" s="2">
        <v>110563</v>
      </c>
      <c r="O13" s="2">
        <v>111422</v>
      </c>
      <c r="P13" s="2">
        <v>112679</v>
      </c>
      <c r="Q13" s="2">
        <v>113935</v>
      </c>
      <c r="R13" s="2">
        <v>114925</v>
      </c>
      <c r="S13" s="2">
        <v>115864</v>
      </c>
      <c r="T13" s="2">
        <v>116827</v>
      </c>
      <c r="U13" s="2">
        <v>117717</v>
      </c>
      <c r="V13" s="2">
        <v>118339</v>
      </c>
      <c r="W13" s="2">
        <v>118753</v>
      </c>
      <c r="X13" s="2">
        <v>119287</v>
      </c>
      <c r="Y13" s="2">
        <v>120125</v>
      </c>
      <c r="Z13" s="2">
        <v>119650</v>
      </c>
      <c r="AA13" s="2">
        <v>120639</v>
      </c>
      <c r="AB13" s="2">
        <v>121592</v>
      </c>
      <c r="AC13" s="2">
        <v>122260</v>
      </c>
      <c r="AD13" s="2">
        <v>123069</v>
      </c>
      <c r="AE13" s="2">
        <v>123610</v>
      </c>
      <c r="AF13" s="2">
        <v>124106</v>
      </c>
      <c r="AG13" s="2">
        <v>123618</v>
      </c>
      <c r="AH13" s="2">
        <v>123155</v>
      </c>
      <c r="AI13" s="2">
        <v>121786</v>
      </c>
      <c r="AJ13" s="2">
        <v>120979</v>
      </c>
      <c r="AK13" s="2">
        <v>120005</v>
      </c>
      <c r="AL13" s="2">
        <v>121024</v>
      </c>
      <c r="AM13" s="2">
        <v>121219</v>
      </c>
      <c r="AN13" s="2">
        <v>121840</v>
      </c>
      <c r="AO13" s="2">
        <v>124337</v>
      </c>
      <c r="AP13" s="2">
        <v>126398</v>
      </c>
      <c r="AQ13" s="2">
        <v>128004</v>
      </c>
      <c r="AR13" s="2">
        <v>129086</v>
      </c>
      <c r="AS13" s="2">
        <v>129510</v>
      </c>
      <c r="AT13" s="2">
        <v>129972</v>
      </c>
      <c r="AU13" s="2">
        <v>130717</v>
      </c>
      <c r="AV13" s="2">
        <v>131530</v>
      </c>
      <c r="AW13" s="2">
        <v>133148</v>
      </c>
    </row>
    <row r="14" spans="1:49" ht="12.6">
      <c r="A14" s="1" t="s">
        <v>87</v>
      </c>
      <c r="B14" s="4" t="s">
        <v>88</v>
      </c>
      <c r="C14" s="2">
        <v>158957</v>
      </c>
      <c r="D14" s="2">
        <v>159193</v>
      </c>
      <c r="E14" s="2">
        <v>159245</v>
      </c>
      <c r="F14" s="2">
        <v>159360</v>
      </c>
      <c r="G14" s="2">
        <v>158803</v>
      </c>
      <c r="H14" s="2">
        <v>158908</v>
      </c>
      <c r="I14" s="2">
        <v>158726</v>
      </c>
      <c r="J14" s="2">
        <v>156771</v>
      </c>
      <c r="K14" s="2">
        <v>155768</v>
      </c>
      <c r="L14" s="2">
        <v>155316</v>
      </c>
      <c r="M14" s="2">
        <v>155080</v>
      </c>
      <c r="N14" s="2">
        <v>159927</v>
      </c>
      <c r="O14" s="2">
        <v>160992</v>
      </c>
      <c r="P14" s="2">
        <v>161779</v>
      </c>
      <c r="Q14" s="2">
        <v>162575</v>
      </c>
      <c r="R14" s="2">
        <v>162948</v>
      </c>
      <c r="S14" s="2">
        <v>163581</v>
      </c>
      <c r="T14" s="2">
        <v>164205</v>
      </c>
      <c r="U14" s="2">
        <v>164543</v>
      </c>
      <c r="V14" s="2">
        <v>164740</v>
      </c>
      <c r="W14" s="2">
        <v>165032</v>
      </c>
      <c r="X14" s="2">
        <v>164973</v>
      </c>
      <c r="Y14" s="2">
        <v>165583</v>
      </c>
      <c r="Z14" s="2">
        <v>165235</v>
      </c>
      <c r="AA14" s="2">
        <v>164993</v>
      </c>
      <c r="AB14" s="2">
        <v>165087</v>
      </c>
      <c r="AC14" s="2">
        <v>165735</v>
      </c>
      <c r="AD14" s="2">
        <v>165973</v>
      </c>
      <c r="AE14" s="2">
        <v>166064</v>
      </c>
      <c r="AF14" s="2">
        <v>167112</v>
      </c>
      <c r="AG14" s="2">
        <v>165924</v>
      </c>
      <c r="AH14" s="2">
        <v>165401</v>
      </c>
      <c r="AI14" s="2">
        <v>162928</v>
      </c>
      <c r="AJ14" s="2">
        <v>160824</v>
      </c>
      <c r="AK14" s="2">
        <v>159343</v>
      </c>
      <c r="AL14" s="2">
        <v>158408</v>
      </c>
      <c r="AM14" s="2">
        <v>157929</v>
      </c>
      <c r="AN14" s="2">
        <v>158425</v>
      </c>
      <c r="AO14" s="2">
        <v>160117</v>
      </c>
      <c r="AP14" s="2">
        <v>162167</v>
      </c>
      <c r="AQ14" s="2">
        <v>164372</v>
      </c>
      <c r="AR14" s="2">
        <v>166091</v>
      </c>
      <c r="AS14" s="2">
        <v>166661</v>
      </c>
      <c r="AT14" s="2">
        <v>167388</v>
      </c>
      <c r="AU14" s="2">
        <v>168338</v>
      </c>
      <c r="AV14" s="2">
        <v>169591</v>
      </c>
      <c r="AW14" s="2">
        <v>171817</v>
      </c>
    </row>
    <row r="15" spans="1:49" ht="12.6">
      <c r="A15" s="1" t="s">
        <v>89</v>
      </c>
      <c r="B15" s="4" t="s">
        <v>90</v>
      </c>
      <c r="C15" s="2">
        <v>354572</v>
      </c>
      <c r="D15" s="2">
        <v>355004</v>
      </c>
      <c r="E15" s="2">
        <v>355100</v>
      </c>
      <c r="F15" s="2">
        <v>354382</v>
      </c>
      <c r="G15" s="2">
        <v>353590</v>
      </c>
      <c r="H15" s="2">
        <v>352390</v>
      </c>
      <c r="I15" s="2">
        <v>350046</v>
      </c>
      <c r="J15" s="2">
        <v>345425</v>
      </c>
      <c r="K15" s="2">
        <v>343488</v>
      </c>
      <c r="L15" s="2">
        <v>342885</v>
      </c>
      <c r="M15" s="2">
        <v>342570</v>
      </c>
      <c r="N15" s="2">
        <v>349721</v>
      </c>
      <c r="O15" s="2">
        <v>351050</v>
      </c>
      <c r="P15" s="2">
        <v>353308</v>
      </c>
      <c r="Q15" s="2">
        <v>356420</v>
      </c>
      <c r="R15" s="2">
        <v>358330</v>
      </c>
      <c r="S15" s="2">
        <v>359237</v>
      </c>
      <c r="T15" s="2">
        <v>361077</v>
      </c>
      <c r="U15" s="2">
        <v>362137</v>
      </c>
      <c r="V15" s="2">
        <v>363522</v>
      </c>
      <c r="W15" s="2">
        <v>364784</v>
      </c>
      <c r="X15" s="2">
        <v>366434</v>
      </c>
      <c r="Y15" s="2">
        <v>368993</v>
      </c>
      <c r="Z15" s="2">
        <v>372218</v>
      </c>
      <c r="AA15" s="2">
        <v>376693</v>
      </c>
      <c r="AB15" s="2">
        <v>379820</v>
      </c>
      <c r="AC15" s="2">
        <v>381884</v>
      </c>
      <c r="AD15" s="2">
        <v>383776</v>
      </c>
      <c r="AE15" s="2">
        <v>386625</v>
      </c>
      <c r="AF15" s="2">
        <v>388102</v>
      </c>
      <c r="AG15" s="2">
        <v>385463</v>
      </c>
      <c r="AH15" s="2">
        <v>383660</v>
      </c>
      <c r="AI15" s="2">
        <v>378312</v>
      </c>
      <c r="AJ15" s="2">
        <v>371283</v>
      </c>
      <c r="AK15" s="2">
        <v>366546</v>
      </c>
      <c r="AL15" s="2">
        <v>374226</v>
      </c>
      <c r="AM15" s="2">
        <v>376586</v>
      </c>
      <c r="AN15" s="2">
        <v>379406</v>
      </c>
      <c r="AO15" s="2">
        <v>383781</v>
      </c>
      <c r="AP15" s="2">
        <v>387958</v>
      </c>
      <c r="AQ15" s="2">
        <v>391770</v>
      </c>
      <c r="AR15" s="2">
        <v>393388</v>
      </c>
      <c r="AS15" s="2">
        <v>394611</v>
      </c>
      <c r="AT15" s="2">
        <v>396131</v>
      </c>
      <c r="AU15" s="2">
        <v>398737</v>
      </c>
      <c r="AV15" s="2">
        <v>401616</v>
      </c>
      <c r="AW15" s="2">
        <v>405375</v>
      </c>
    </row>
    <row r="16" spans="1:49" ht="12.6">
      <c r="A16" s="1" t="s">
        <v>91</v>
      </c>
      <c r="B16" s="4" t="s">
        <v>92</v>
      </c>
      <c r="C16" s="2">
        <v>314676</v>
      </c>
      <c r="D16" s="2">
        <v>313586</v>
      </c>
      <c r="E16" s="2">
        <v>312465</v>
      </c>
      <c r="F16" s="2">
        <v>310974</v>
      </c>
      <c r="G16" s="2">
        <v>311270</v>
      </c>
      <c r="H16" s="2">
        <v>310329</v>
      </c>
      <c r="I16" s="2">
        <v>310337</v>
      </c>
      <c r="J16" s="2">
        <v>304963</v>
      </c>
      <c r="K16" s="2">
        <v>302698</v>
      </c>
      <c r="L16" s="2">
        <v>301977</v>
      </c>
      <c r="M16" s="2">
        <v>301171</v>
      </c>
      <c r="N16" s="2">
        <v>307807</v>
      </c>
      <c r="O16" s="2">
        <v>308090</v>
      </c>
      <c r="P16" s="2">
        <v>308448</v>
      </c>
      <c r="Q16" s="2">
        <v>308928</v>
      </c>
      <c r="R16" s="2">
        <v>308331</v>
      </c>
      <c r="S16" s="2">
        <v>307703</v>
      </c>
      <c r="T16" s="2">
        <v>306850</v>
      </c>
      <c r="U16" s="2">
        <v>305599</v>
      </c>
      <c r="V16" s="2">
        <v>304176</v>
      </c>
      <c r="W16" s="2">
        <v>301861</v>
      </c>
      <c r="X16" s="2">
        <v>299362</v>
      </c>
      <c r="Y16" s="2">
        <v>297608</v>
      </c>
      <c r="Z16" s="2">
        <v>295206</v>
      </c>
      <c r="AA16" s="2">
        <v>292988</v>
      </c>
      <c r="AB16" s="2">
        <v>290969</v>
      </c>
      <c r="AC16" s="2">
        <v>288071</v>
      </c>
      <c r="AD16" s="2">
        <v>284448</v>
      </c>
      <c r="AE16" s="2">
        <v>281921</v>
      </c>
      <c r="AF16" s="2">
        <v>279747</v>
      </c>
      <c r="AG16" s="2">
        <v>274423</v>
      </c>
      <c r="AH16" s="2">
        <v>269149</v>
      </c>
      <c r="AI16" s="2">
        <v>266175</v>
      </c>
      <c r="AJ16" s="2">
        <v>263206</v>
      </c>
      <c r="AK16" s="2">
        <v>262021</v>
      </c>
      <c r="AL16" s="2">
        <v>262688</v>
      </c>
      <c r="AM16" s="2">
        <v>261927</v>
      </c>
      <c r="AN16" s="2">
        <v>261550</v>
      </c>
      <c r="AO16" s="2">
        <v>260981</v>
      </c>
      <c r="AP16" s="2">
        <v>260647</v>
      </c>
      <c r="AQ16" s="2">
        <v>260507</v>
      </c>
      <c r="AR16" s="2">
        <v>258828</v>
      </c>
      <c r="AS16" s="2">
        <v>256819</v>
      </c>
      <c r="AT16" s="2">
        <v>255339</v>
      </c>
      <c r="AU16" s="2">
        <v>253524</v>
      </c>
      <c r="AV16" s="2">
        <v>252489</v>
      </c>
      <c r="AW16" s="2">
        <v>251735</v>
      </c>
    </row>
    <row r="17" spans="1:49" ht="12.6">
      <c r="A17" s="1" t="s">
        <v>93</v>
      </c>
      <c r="B17" s="4" t="s">
        <v>94</v>
      </c>
      <c r="C17" s="2">
        <v>484411</v>
      </c>
      <c r="D17" s="2">
        <v>484322</v>
      </c>
      <c r="E17" s="2">
        <v>485570</v>
      </c>
      <c r="F17" s="2">
        <v>485684</v>
      </c>
      <c r="G17" s="2">
        <v>485409</v>
      </c>
      <c r="H17" s="2">
        <v>484770</v>
      </c>
      <c r="I17" s="2">
        <v>483279</v>
      </c>
      <c r="J17" s="2">
        <v>477760</v>
      </c>
      <c r="K17" s="2">
        <v>476633</v>
      </c>
      <c r="L17" s="2">
        <v>477397</v>
      </c>
      <c r="M17" s="2">
        <v>477919</v>
      </c>
      <c r="N17" s="2">
        <v>495155</v>
      </c>
      <c r="O17" s="2">
        <v>496445</v>
      </c>
      <c r="P17" s="2">
        <v>499193</v>
      </c>
      <c r="Q17" s="2">
        <v>502045</v>
      </c>
      <c r="R17" s="2">
        <v>503492</v>
      </c>
      <c r="S17" s="2">
        <v>504972</v>
      </c>
      <c r="T17" s="2">
        <v>506061</v>
      </c>
      <c r="U17" s="2">
        <v>507164</v>
      </c>
      <c r="V17" s="2">
        <v>508703</v>
      </c>
      <c r="W17" s="2">
        <v>509023</v>
      </c>
      <c r="X17" s="2">
        <v>507699</v>
      </c>
      <c r="Y17" s="2">
        <v>506649</v>
      </c>
      <c r="Z17" s="2">
        <v>505766</v>
      </c>
      <c r="AA17" s="2">
        <v>504795</v>
      </c>
      <c r="AB17" s="2">
        <v>504522</v>
      </c>
      <c r="AC17" s="2">
        <v>504698</v>
      </c>
      <c r="AD17" s="2">
        <v>504838</v>
      </c>
      <c r="AE17" s="2">
        <v>506262</v>
      </c>
      <c r="AF17" s="2">
        <v>506892</v>
      </c>
      <c r="AG17" s="2">
        <v>501754</v>
      </c>
      <c r="AH17" s="2">
        <v>499372</v>
      </c>
      <c r="AI17" s="2">
        <v>493209</v>
      </c>
      <c r="AJ17" s="2">
        <v>487011</v>
      </c>
      <c r="AK17" s="2">
        <v>481339</v>
      </c>
      <c r="AL17" s="2">
        <v>479632</v>
      </c>
      <c r="AM17" s="2">
        <v>477041</v>
      </c>
      <c r="AN17" s="2">
        <v>476003</v>
      </c>
      <c r="AO17" s="2">
        <v>478544</v>
      </c>
      <c r="AP17" s="2">
        <v>482383</v>
      </c>
      <c r="AQ17" s="2">
        <v>483633</v>
      </c>
      <c r="AR17" s="2">
        <v>482957</v>
      </c>
      <c r="AS17" s="2">
        <v>479268</v>
      </c>
      <c r="AT17" s="2">
        <v>477004</v>
      </c>
      <c r="AU17" s="2">
        <v>474219</v>
      </c>
      <c r="AV17" s="2">
        <v>471470</v>
      </c>
      <c r="AW17" s="2">
        <v>468863</v>
      </c>
    </row>
    <row r="18" spans="1:49" ht="12.6">
      <c r="A18" s="1" t="s">
        <v>95</v>
      </c>
      <c r="B18" s="4" t="s">
        <v>96</v>
      </c>
      <c r="C18" s="2">
        <v>452496</v>
      </c>
      <c r="D18" s="2">
        <v>452001</v>
      </c>
      <c r="E18" s="2">
        <v>451730</v>
      </c>
      <c r="F18" s="2">
        <v>451007</v>
      </c>
      <c r="G18" s="2">
        <v>449408</v>
      </c>
      <c r="H18" s="2">
        <v>447431</v>
      </c>
      <c r="I18" s="2">
        <v>450026</v>
      </c>
      <c r="J18" s="2">
        <v>442522</v>
      </c>
      <c r="K18" s="2">
        <v>440602</v>
      </c>
      <c r="L18" s="2">
        <v>439225</v>
      </c>
      <c r="M18" s="2">
        <v>437732</v>
      </c>
      <c r="N18" s="2">
        <v>443286</v>
      </c>
      <c r="O18" s="2">
        <v>443112</v>
      </c>
      <c r="P18" s="2">
        <v>443608</v>
      </c>
      <c r="Q18" s="2">
        <v>444515</v>
      </c>
      <c r="R18" s="2">
        <v>444700</v>
      </c>
      <c r="S18" s="2">
        <v>445255</v>
      </c>
      <c r="T18" s="2">
        <v>446305</v>
      </c>
      <c r="U18" s="2">
        <v>446308</v>
      </c>
      <c r="V18" s="2">
        <v>446493</v>
      </c>
      <c r="W18" s="2">
        <v>445683</v>
      </c>
      <c r="X18" s="2">
        <v>443865</v>
      </c>
      <c r="Y18" s="2">
        <v>443071</v>
      </c>
      <c r="Z18" s="2">
        <v>442198</v>
      </c>
      <c r="AA18" s="2">
        <v>441017</v>
      </c>
      <c r="AB18" s="2">
        <v>439328</v>
      </c>
      <c r="AC18" s="2">
        <v>435656</v>
      </c>
      <c r="AD18" s="2">
        <v>432932</v>
      </c>
      <c r="AE18" s="2">
        <v>430913</v>
      </c>
      <c r="AF18" s="2">
        <v>430242</v>
      </c>
      <c r="AG18" s="2">
        <v>425009</v>
      </c>
      <c r="AH18" s="2">
        <v>420374</v>
      </c>
      <c r="AI18" s="2">
        <v>414288</v>
      </c>
      <c r="AJ18" s="2">
        <v>408347</v>
      </c>
      <c r="AK18" s="2">
        <v>405662</v>
      </c>
      <c r="AL18" s="2">
        <v>406341</v>
      </c>
      <c r="AM18" s="2">
        <v>404752</v>
      </c>
      <c r="AN18" s="2">
        <v>403725</v>
      </c>
      <c r="AO18" s="2">
        <v>406273</v>
      </c>
      <c r="AP18" s="2">
        <v>408939</v>
      </c>
      <c r="AQ18" s="2">
        <v>412867</v>
      </c>
      <c r="AR18" s="2">
        <v>412503</v>
      </c>
      <c r="AS18" s="2">
        <v>408383</v>
      </c>
      <c r="AT18" s="2">
        <v>405173</v>
      </c>
      <c r="AU18" s="2">
        <v>403491</v>
      </c>
      <c r="AV18" s="2">
        <v>401848</v>
      </c>
      <c r="AW18" s="2">
        <v>399687</v>
      </c>
    </row>
    <row r="19" spans="1:49" ht="12.6">
      <c r="A19" s="1" t="s">
        <v>97</v>
      </c>
      <c r="B19" s="4" t="s">
        <v>98</v>
      </c>
      <c r="C19" s="2">
        <v>298761</v>
      </c>
      <c r="D19" s="2">
        <v>298536</v>
      </c>
      <c r="E19" s="2">
        <v>298863</v>
      </c>
      <c r="F19" s="2">
        <v>298935</v>
      </c>
      <c r="G19" s="2">
        <v>298733</v>
      </c>
      <c r="H19" s="2">
        <v>298422</v>
      </c>
      <c r="I19" s="2">
        <v>297661</v>
      </c>
      <c r="J19" s="2">
        <v>295067</v>
      </c>
      <c r="K19" s="2">
        <v>294921</v>
      </c>
      <c r="L19" s="2">
        <v>295448</v>
      </c>
      <c r="M19" s="2">
        <v>295982</v>
      </c>
      <c r="N19" s="2">
        <v>300417</v>
      </c>
      <c r="O19" s="2">
        <v>301797</v>
      </c>
      <c r="P19" s="2">
        <v>302689</v>
      </c>
      <c r="Q19" s="2">
        <v>303331</v>
      </c>
      <c r="R19" s="2">
        <v>303506</v>
      </c>
      <c r="S19" s="2">
        <v>304140</v>
      </c>
      <c r="T19" s="2">
        <v>304344</v>
      </c>
      <c r="U19" s="2">
        <v>303943</v>
      </c>
      <c r="V19" s="2">
        <v>303984</v>
      </c>
      <c r="W19" s="2">
        <v>302795</v>
      </c>
      <c r="X19" s="2">
        <v>300842</v>
      </c>
      <c r="Y19" s="2">
        <v>299199</v>
      </c>
      <c r="Z19" s="2">
        <v>296984</v>
      </c>
      <c r="AA19" s="2">
        <v>293976</v>
      </c>
      <c r="AB19" s="2">
        <v>291137</v>
      </c>
      <c r="AC19" s="2">
        <v>288450</v>
      </c>
      <c r="AD19" s="2">
        <v>285338</v>
      </c>
      <c r="AE19" s="2">
        <v>282091</v>
      </c>
      <c r="AF19" s="2">
        <v>279558</v>
      </c>
      <c r="AG19" s="2">
        <v>275825</v>
      </c>
      <c r="AH19" s="2">
        <v>271742</v>
      </c>
      <c r="AI19" s="2">
        <v>267081</v>
      </c>
      <c r="AJ19" s="2">
        <v>263490</v>
      </c>
      <c r="AK19" s="2">
        <v>262181</v>
      </c>
      <c r="AL19" s="2">
        <v>262402</v>
      </c>
      <c r="AM19" s="2">
        <v>261549</v>
      </c>
      <c r="AN19" s="2">
        <v>260765</v>
      </c>
      <c r="AO19" s="2">
        <v>260836</v>
      </c>
      <c r="AP19" s="2">
        <v>261356</v>
      </c>
      <c r="AQ19" s="2">
        <v>261568</v>
      </c>
      <c r="AR19" s="2">
        <v>261985</v>
      </c>
      <c r="AS19" s="2">
        <v>261866</v>
      </c>
      <c r="AT19" s="2">
        <v>261666</v>
      </c>
      <c r="AU19" s="2">
        <v>261919</v>
      </c>
      <c r="AV19" s="2">
        <v>262420</v>
      </c>
      <c r="AW19" s="2">
        <v>262605</v>
      </c>
    </row>
    <row r="20" spans="1:49" ht="12.6">
      <c r="A20" s="1" t="s">
        <v>99</v>
      </c>
      <c r="B20" s="4" t="s">
        <v>100</v>
      </c>
      <c r="C20" s="2">
        <v>460433</v>
      </c>
      <c r="D20" s="2">
        <v>460113</v>
      </c>
      <c r="E20" s="2">
        <v>459976</v>
      </c>
      <c r="F20" s="2">
        <v>459809</v>
      </c>
      <c r="G20" s="2">
        <v>460666</v>
      </c>
      <c r="H20" s="2">
        <v>461715</v>
      </c>
      <c r="I20" s="2">
        <v>462664</v>
      </c>
      <c r="J20" s="2">
        <v>457244</v>
      </c>
      <c r="K20" s="2">
        <v>457033</v>
      </c>
      <c r="L20" s="2">
        <v>458329</v>
      </c>
      <c r="M20" s="2">
        <v>459740</v>
      </c>
      <c r="N20" s="2">
        <v>468619</v>
      </c>
      <c r="O20" s="2">
        <v>470364</v>
      </c>
      <c r="P20" s="2">
        <v>472175</v>
      </c>
      <c r="Q20" s="2">
        <v>474045</v>
      </c>
      <c r="R20" s="2">
        <v>475433</v>
      </c>
      <c r="S20" s="2">
        <v>476428</v>
      </c>
      <c r="T20" s="2">
        <v>477164</v>
      </c>
      <c r="U20" s="2">
        <v>477481</v>
      </c>
      <c r="V20" s="2">
        <v>477906</v>
      </c>
      <c r="W20" s="2">
        <v>476240</v>
      </c>
      <c r="X20" s="2">
        <v>474390</v>
      </c>
      <c r="Y20" s="2">
        <v>473367</v>
      </c>
      <c r="Z20" s="2">
        <v>471838</v>
      </c>
      <c r="AA20" s="2">
        <v>469980</v>
      </c>
      <c r="AB20" s="2">
        <v>467948</v>
      </c>
      <c r="AC20" s="2">
        <v>465454</v>
      </c>
      <c r="AD20" s="2">
        <v>462588</v>
      </c>
      <c r="AE20" s="2">
        <v>459109</v>
      </c>
      <c r="AF20" s="2">
        <v>456539</v>
      </c>
      <c r="AG20" s="2">
        <v>449191</v>
      </c>
      <c r="AH20" s="2">
        <v>444422</v>
      </c>
      <c r="AI20" s="2">
        <v>438637</v>
      </c>
      <c r="AJ20" s="2">
        <v>431020</v>
      </c>
      <c r="AK20" s="2">
        <v>427370</v>
      </c>
      <c r="AL20" s="2">
        <v>415771</v>
      </c>
      <c r="AM20" s="2">
        <v>413834</v>
      </c>
      <c r="AN20" s="2">
        <v>412624</v>
      </c>
      <c r="AO20" s="2">
        <v>414539</v>
      </c>
      <c r="AP20" s="2">
        <v>415357</v>
      </c>
      <c r="AQ20" s="2">
        <v>416649</v>
      </c>
      <c r="AR20" s="2">
        <v>415704</v>
      </c>
      <c r="AS20" s="2">
        <v>413473</v>
      </c>
      <c r="AT20" s="2">
        <v>411844</v>
      </c>
      <c r="AU20" s="2">
        <v>410207</v>
      </c>
      <c r="AV20" s="2">
        <v>409203</v>
      </c>
      <c r="AW20" s="2">
        <v>408132</v>
      </c>
    </row>
    <row r="21" spans="1:49" ht="12.6">
      <c r="A21" s="1" t="s">
        <v>437</v>
      </c>
      <c r="B21" s="4" t="s">
        <v>438</v>
      </c>
      <c r="C21" s="2" t="s">
        <v>439</v>
      </c>
      <c r="D21" s="2" t="s">
        <v>439</v>
      </c>
      <c r="E21" s="2" t="s">
        <v>439</v>
      </c>
      <c r="F21" s="2" t="s">
        <v>439</v>
      </c>
      <c r="G21" s="2" t="s">
        <v>439</v>
      </c>
      <c r="H21" s="2" t="s">
        <v>439</v>
      </c>
      <c r="I21" s="2" t="s">
        <v>439</v>
      </c>
      <c r="J21" s="2" t="s">
        <v>439</v>
      </c>
      <c r="K21" s="2" t="s">
        <v>439</v>
      </c>
      <c r="L21" s="2" t="s">
        <v>439</v>
      </c>
      <c r="M21" s="2" t="s">
        <v>439</v>
      </c>
      <c r="N21" s="2" t="s">
        <v>439</v>
      </c>
      <c r="O21" s="2" t="s">
        <v>439</v>
      </c>
      <c r="P21" s="2">
        <v>259269</v>
      </c>
      <c r="Q21" s="2">
        <v>259030</v>
      </c>
      <c r="R21" s="2">
        <v>258770</v>
      </c>
      <c r="S21" s="2">
        <v>258208</v>
      </c>
      <c r="T21" s="2">
        <v>257821</v>
      </c>
      <c r="U21" s="2">
        <v>256605</v>
      </c>
      <c r="V21" s="2">
        <v>247740</v>
      </c>
      <c r="W21" s="2">
        <v>245778</v>
      </c>
      <c r="X21" s="2">
        <v>244386</v>
      </c>
      <c r="Y21" s="2">
        <v>243825</v>
      </c>
      <c r="Z21" s="2">
        <v>244429</v>
      </c>
      <c r="AA21" s="2">
        <v>245969</v>
      </c>
      <c r="AB21" s="2">
        <v>247792</v>
      </c>
      <c r="AC21" s="2">
        <v>247923</v>
      </c>
      <c r="AD21" s="2">
        <v>247113</v>
      </c>
      <c r="AE21" s="2">
        <v>246671</v>
      </c>
      <c r="AF21" s="2">
        <v>245627</v>
      </c>
      <c r="AG21" s="2">
        <v>244442</v>
      </c>
      <c r="AH21" s="2">
        <v>241861</v>
      </c>
      <c r="AI21" s="2">
        <v>236987</v>
      </c>
      <c r="AJ21" s="2">
        <v>233255</v>
      </c>
      <c r="AK21" s="2">
        <v>230886</v>
      </c>
      <c r="AL21" s="2">
        <v>239191</v>
      </c>
      <c r="AM21" s="2">
        <v>238614</v>
      </c>
      <c r="AN21" s="2">
        <v>239820</v>
      </c>
      <c r="AO21" s="2">
        <v>241879</v>
      </c>
      <c r="AP21" s="2">
        <v>245015</v>
      </c>
      <c r="AQ21" s="2">
        <v>244716</v>
      </c>
      <c r="AR21" s="2">
        <v>243957</v>
      </c>
      <c r="AS21" s="2">
        <v>242991</v>
      </c>
      <c r="AT21" s="2">
        <v>242741</v>
      </c>
      <c r="AU21" s="2">
        <v>243297</v>
      </c>
      <c r="AV21" s="2">
        <v>242715</v>
      </c>
      <c r="AW21" s="2">
        <v>242464</v>
      </c>
    </row>
    <row r="22" spans="1:49" ht="12.6">
      <c r="A22" s="1" t="s">
        <v>101</v>
      </c>
      <c r="B22" s="4" t="s">
        <v>102</v>
      </c>
      <c r="C22" s="2">
        <v>331885</v>
      </c>
      <c r="D22" s="2">
        <v>330579</v>
      </c>
      <c r="E22" s="2">
        <v>329673</v>
      </c>
      <c r="F22" s="2">
        <v>327258</v>
      </c>
      <c r="G22" s="2">
        <v>325490</v>
      </c>
      <c r="H22" s="2">
        <v>322125</v>
      </c>
      <c r="I22" s="2">
        <v>318809</v>
      </c>
      <c r="J22" s="2">
        <v>313958</v>
      </c>
      <c r="K22" s="2">
        <v>311287</v>
      </c>
      <c r="L22" s="2">
        <v>309869</v>
      </c>
      <c r="M22" s="2">
        <v>307530</v>
      </c>
      <c r="N22" s="2">
        <v>324899</v>
      </c>
      <c r="O22" s="2">
        <v>319841</v>
      </c>
      <c r="P22" s="2">
        <v>317949</v>
      </c>
      <c r="Q22" s="2">
        <v>316416</v>
      </c>
      <c r="R22" s="2">
        <v>314299</v>
      </c>
      <c r="S22" s="2">
        <v>312818</v>
      </c>
      <c r="T22" s="2">
        <v>311938</v>
      </c>
      <c r="U22" s="2">
        <v>311052</v>
      </c>
      <c r="V22" s="2">
        <v>308921</v>
      </c>
      <c r="W22" s="2">
        <v>306016</v>
      </c>
      <c r="X22" s="2">
        <v>302247</v>
      </c>
      <c r="Y22" s="2">
        <v>301048</v>
      </c>
      <c r="Z22" s="2">
        <v>304639</v>
      </c>
      <c r="AA22" s="2">
        <v>304841</v>
      </c>
      <c r="AB22" s="2">
        <v>302873</v>
      </c>
      <c r="AC22" s="2">
        <v>291431</v>
      </c>
      <c r="AD22" s="2">
        <v>293072</v>
      </c>
      <c r="AE22" s="2">
        <v>296859</v>
      </c>
      <c r="AF22" s="2">
        <v>298227</v>
      </c>
      <c r="AG22" s="2">
        <v>296244</v>
      </c>
      <c r="AH22" s="2">
        <v>292234</v>
      </c>
      <c r="AI22" s="2">
        <v>287117</v>
      </c>
      <c r="AJ22" s="2">
        <v>282190</v>
      </c>
      <c r="AK22" s="2">
        <v>278180</v>
      </c>
      <c r="AL22" s="2">
        <v>291473</v>
      </c>
      <c r="AM22" s="2">
        <v>290801</v>
      </c>
      <c r="AN22" s="2">
        <v>291313</v>
      </c>
      <c r="AO22" s="2">
        <v>291528</v>
      </c>
      <c r="AP22" s="2">
        <v>293865</v>
      </c>
      <c r="AQ22" s="2">
        <v>291480</v>
      </c>
      <c r="AR22" s="2">
        <v>288167</v>
      </c>
      <c r="AS22" s="2">
        <v>286202</v>
      </c>
      <c r="AT22" s="2">
        <v>285152</v>
      </c>
      <c r="AU22" s="2">
        <v>284010</v>
      </c>
      <c r="AV22" s="2">
        <v>284966</v>
      </c>
      <c r="AW22" s="2">
        <v>283717</v>
      </c>
    </row>
    <row r="23" spans="1:49" ht="12.6">
      <c r="A23" s="1" t="s">
        <v>103</v>
      </c>
      <c r="B23" s="4" t="s">
        <v>104</v>
      </c>
      <c r="C23" s="2">
        <v>1073096</v>
      </c>
      <c r="D23" s="2">
        <v>1083498</v>
      </c>
      <c r="E23" s="2">
        <v>1087863</v>
      </c>
      <c r="F23" s="2">
        <v>1085664</v>
      </c>
      <c r="G23" s="2">
        <v>1080394</v>
      </c>
      <c r="H23" s="2">
        <v>1075935</v>
      </c>
      <c r="I23" s="2">
        <v>1060582</v>
      </c>
      <c r="J23" s="2">
        <v>1046680</v>
      </c>
      <c r="K23" s="2">
        <v>1034175</v>
      </c>
      <c r="L23" s="2">
        <v>1024373</v>
      </c>
      <c r="M23" s="2">
        <v>1013665</v>
      </c>
      <c r="N23" s="2">
        <v>1007119</v>
      </c>
      <c r="O23" s="2">
        <v>998105</v>
      </c>
      <c r="P23" s="2">
        <v>995420</v>
      </c>
      <c r="Q23" s="2">
        <v>995397</v>
      </c>
      <c r="R23" s="2">
        <v>989766</v>
      </c>
      <c r="S23" s="2">
        <v>983347</v>
      </c>
      <c r="T23" s="2">
        <v>969709</v>
      </c>
      <c r="U23" s="2">
        <v>965954</v>
      </c>
      <c r="V23" s="2">
        <v>968639</v>
      </c>
      <c r="W23" s="2">
        <v>967940</v>
      </c>
      <c r="X23" s="2">
        <v>962884</v>
      </c>
      <c r="Y23" s="2">
        <v>962507</v>
      </c>
      <c r="Z23" s="2">
        <v>962580</v>
      </c>
      <c r="AA23" s="2">
        <v>964311</v>
      </c>
      <c r="AB23" s="2">
        <v>964346</v>
      </c>
      <c r="AC23" s="2">
        <v>965697</v>
      </c>
      <c r="AD23" s="2">
        <v>963817</v>
      </c>
      <c r="AE23" s="2">
        <v>962517</v>
      </c>
      <c r="AF23" s="2">
        <v>960631</v>
      </c>
      <c r="AG23" s="2">
        <v>956690</v>
      </c>
      <c r="AH23" s="2">
        <v>953551</v>
      </c>
      <c r="AI23" s="2">
        <v>946280</v>
      </c>
      <c r="AJ23" s="2">
        <v>937482</v>
      </c>
      <c r="AK23" s="2">
        <v>930907</v>
      </c>
      <c r="AL23" s="2">
        <v>914336</v>
      </c>
      <c r="AM23" s="2">
        <v>916153</v>
      </c>
      <c r="AN23" s="2">
        <v>922288</v>
      </c>
      <c r="AO23" s="2">
        <v>940665</v>
      </c>
      <c r="AP23" s="2">
        <v>961778</v>
      </c>
      <c r="AQ23" s="2">
        <v>971403</v>
      </c>
      <c r="AR23" s="2">
        <v>976694</v>
      </c>
      <c r="AS23" s="2">
        <v>976136</v>
      </c>
      <c r="AT23" s="2">
        <v>976534</v>
      </c>
      <c r="AU23" s="2">
        <v>976761</v>
      </c>
      <c r="AV23" s="2">
        <v>981021</v>
      </c>
      <c r="AW23" s="2">
        <v>986755</v>
      </c>
    </row>
    <row r="24" spans="1:49" ht="12.6">
      <c r="A24" s="1" t="s">
        <v>105</v>
      </c>
      <c r="B24" s="4" t="s">
        <v>106</v>
      </c>
      <c r="C24" s="2">
        <v>163851</v>
      </c>
      <c r="D24" s="2">
        <v>163905</v>
      </c>
      <c r="E24" s="2">
        <v>163729</v>
      </c>
      <c r="F24" s="2">
        <v>163838</v>
      </c>
      <c r="G24" s="2">
        <v>163577</v>
      </c>
      <c r="H24" s="2">
        <v>163113</v>
      </c>
      <c r="I24" s="2">
        <v>163487</v>
      </c>
      <c r="J24" s="2">
        <v>161540</v>
      </c>
      <c r="K24" s="2">
        <v>160819</v>
      </c>
      <c r="L24" s="2">
        <v>159926</v>
      </c>
      <c r="M24" s="2">
        <v>159373</v>
      </c>
      <c r="N24" s="2">
        <v>160772</v>
      </c>
      <c r="O24" s="2">
        <v>160593</v>
      </c>
      <c r="P24" s="2">
        <v>161322</v>
      </c>
      <c r="Q24" s="2">
        <v>161345</v>
      </c>
      <c r="R24" s="2">
        <v>161336</v>
      </c>
      <c r="S24" s="2">
        <v>161227</v>
      </c>
      <c r="T24" s="2">
        <v>161601</v>
      </c>
      <c r="U24" s="2">
        <v>161543</v>
      </c>
      <c r="V24" s="2">
        <v>160268</v>
      </c>
      <c r="W24" s="2">
        <v>160829</v>
      </c>
      <c r="X24" s="2">
        <v>161047</v>
      </c>
      <c r="Y24" s="2">
        <v>160841</v>
      </c>
      <c r="Z24" s="2">
        <v>161282</v>
      </c>
      <c r="AA24" s="2">
        <v>162298</v>
      </c>
      <c r="AB24" s="2">
        <v>162977</v>
      </c>
      <c r="AC24" s="2">
        <v>162252</v>
      </c>
      <c r="AD24" s="2">
        <v>161832</v>
      </c>
      <c r="AE24" s="2">
        <v>161761</v>
      </c>
      <c r="AF24" s="2">
        <v>162011</v>
      </c>
      <c r="AG24" s="2">
        <v>161147</v>
      </c>
      <c r="AH24" s="2">
        <v>160919</v>
      </c>
      <c r="AI24" s="2">
        <v>159325</v>
      </c>
      <c r="AJ24" s="2">
        <v>157358</v>
      </c>
      <c r="AK24" s="2">
        <v>155265</v>
      </c>
      <c r="AL24" s="2">
        <v>154746</v>
      </c>
      <c r="AM24" s="2">
        <v>155111</v>
      </c>
      <c r="AN24" s="2">
        <v>155437</v>
      </c>
      <c r="AO24" s="2">
        <v>156741</v>
      </c>
      <c r="AP24" s="2">
        <v>158511</v>
      </c>
      <c r="AQ24" s="2">
        <v>160352</v>
      </c>
      <c r="AR24" s="2">
        <v>160834</v>
      </c>
      <c r="AS24" s="2">
        <v>161465</v>
      </c>
      <c r="AT24" s="2">
        <v>162471</v>
      </c>
      <c r="AU24" s="2">
        <v>163408</v>
      </c>
      <c r="AV24" s="2">
        <v>164763</v>
      </c>
      <c r="AW24" s="2">
        <v>165957</v>
      </c>
    </row>
    <row r="25" spans="1:49" ht="12.6">
      <c r="A25" s="1" t="s">
        <v>107</v>
      </c>
      <c r="B25" s="4" t="s">
        <v>108</v>
      </c>
      <c r="C25" s="2">
        <v>556673</v>
      </c>
      <c r="D25" s="2">
        <v>556631</v>
      </c>
      <c r="E25" s="2">
        <v>557026</v>
      </c>
      <c r="F25" s="2">
        <v>555465</v>
      </c>
      <c r="G25" s="2">
        <v>554068</v>
      </c>
      <c r="H25" s="2">
        <v>552472</v>
      </c>
      <c r="I25" s="2">
        <v>553922</v>
      </c>
      <c r="J25" s="2">
        <v>547661</v>
      </c>
      <c r="K25" s="2">
        <v>545067</v>
      </c>
      <c r="L25" s="2">
        <v>542833</v>
      </c>
      <c r="M25" s="2">
        <v>541521</v>
      </c>
      <c r="N25" s="2">
        <v>565714</v>
      </c>
      <c r="O25" s="2">
        <v>566347</v>
      </c>
      <c r="P25" s="2" t="s">
        <v>439</v>
      </c>
      <c r="Q25" s="2" t="s">
        <v>439</v>
      </c>
      <c r="R25" s="2" t="s">
        <v>439</v>
      </c>
      <c r="S25" s="2" t="s">
        <v>439</v>
      </c>
      <c r="T25" s="2" t="s">
        <v>439</v>
      </c>
      <c r="U25" s="2" t="s">
        <v>439</v>
      </c>
      <c r="V25" s="2" t="s">
        <v>439</v>
      </c>
      <c r="W25" s="2" t="s">
        <v>439</v>
      </c>
      <c r="X25" s="2" t="s">
        <v>439</v>
      </c>
      <c r="Y25" s="2" t="s">
        <v>439</v>
      </c>
      <c r="Z25" s="2" t="s">
        <v>439</v>
      </c>
      <c r="AA25" s="2" t="s">
        <v>439</v>
      </c>
      <c r="AB25" s="2" t="s">
        <v>439</v>
      </c>
      <c r="AC25" s="2" t="s">
        <v>439</v>
      </c>
      <c r="AD25" s="2" t="s">
        <v>439</v>
      </c>
      <c r="AE25" s="2" t="s">
        <v>439</v>
      </c>
      <c r="AF25" s="2" t="s">
        <v>439</v>
      </c>
      <c r="AG25" s="2" t="s">
        <v>439</v>
      </c>
      <c r="AH25" s="2" t="s">
        <v>439</v>
      </c>
      <c r="AI25" s="2" t="s">
        <v>439</v>
      </c>
      <c r="AJ25" s="2" t="s">
        <v>439</v>
      </c>
      <c r="AK25" s="2" t="s">
        <v>439</v>
      </c>
      <c r="AL25" s="2" t="s">
        <v>439</v>
      </c>
      <c r="AM25" s="2" t="s">
        <v>439</v>
      </c>
      <c r="AN25" s="2" t="s">
        <v>439</v>
      </c>
      <c r="AO25" s="2" t="s">
        <v>439</v>
      </c>
      <c r="AP25" s="2" t="s">
        <v>439</v>
      </c>
      <c r="AQ25" s="2" t="s">
        <v>439</v>
      </c>
      <c r="AR25" s="2" t="s">
        <v>439</v>
      </c>
      <c r="AS25" s="2" t="s">
        <v>439</v>
      </c>
      <c r="AT25" s="2" t="s">
        <v>439</v>
      </c>
      <c r="AU25" s="2" t="s">
        <v>439</v>
      </c>
      <c r="AV25" s="2" t="s">
        <v>439</v>
      </c>
      <c r="AW25" s="2" t="s">
        <v>439</v>
      </c>
    </row>
    <row r="26" spans="1:49" ht="12.6">
      <c r="A26" s="1" t="s">
        <v>440</v>
      </c>
      <c r="B26" s="4" t="s">
        <v>441</v>
      </c>
      <c r="C26" s="2">
        <v>249070</v>
      </c>
      <c r="D26" s="2">
        <v>248878</v>
      </c>
      <c r="E26" s="2">
        <v>248960</v>
      </c>
      <c r="F26" s="2">
        <v>247380</v>
      </c>
      <c r="G26" s="2">
        <v>246272</v>
      </c>
      <c r="H26" s="2">
        <v>244951</v>
      </c>
      <c r="I26" s="2">
        <v>245885</v>
      </c>
      <c r="J26" s="2">
        <v>243336</v>
      </c>
      <c r="K26" s="2">
        <v>241683</v>
      </c>
      <c r="L26" s="2">
        <v>240086</v>
      </c>
      <c r="M26" s="2">
        <v>238665</v>
      </c>
      <c r="N26" s="2">
        <v>258664</v>
      </c>
      <c r="O26" s="2">
        <v>258380</v>
      </c>
      <c r="P26" s="2" t="s">
        <v>439</v>
      </c>
      <c r="Q26" s="2" t="s">
        <v>439</v>
      </c>
      <c r="R26" s="2" t="s">
        <v>439</v>
      </c>
      <c r="S26" s="2" t="s">
        <v>439</v>
      </c>
      <c r="T26" s="2" t="s">
        <v>439</v>
      </c>
      <c r="U26" s="2" t="s">
        <v>439</v>
      </c>
      <c r="V26" s="2" t="s">
        <v>439</v>
      </c>
      <c r="W26" s="2" t="s">
        <v>439</v>
      </c>
      <c r="X26" s="2" t="s">
        <v>439</v>
      </c>
      <c r="Y26" s="2" t="s">
        <v>439</v>
      </c>
      <c r="Z26" s="2" t="s">
        <v>439</v>
      </c>
      <c r="AA26" s="2" t="s">
        <v>439</v>
      </c>
      <c r="AB26" s="2" t="s">
        <v>439</v>
      </c>
      <c r="AC26" s="2" t="s">
        <v>439</v>
      </c>
      <c r="AD26" s="2" t="s">
        <v>439</v>
      </c>
      <c r="AE26" s="2" t="s">
        <v>439</v>
      </c>
      <c r="AF26" s="2" t="s">
        <v>439</v>
      </c>
      <c r="AG26" s="2" t="s">
        <v>439</v>
      </c>
      <c r="AH26" s="2" t="s">
        <v>439</v>
      </c>
      <c r="AI26" s="2" t="s">
        <v>439</v>
      </c>
      <c r="AJ26" s="2" t="s">
        <v>439</v>
      </c>
      <c r="AK26" s="2" t="s">
        <v>439</v>
      </c>
      <c r="AL26" s="2" t="s">
        <v>439</v>
      </c>
      <c r="AM26" s="2" t="s">
        <v>439</v>
      </c>
      <c r="AN26" s="2" t="s">
        <v>439</v>
      </c>
      <c r="AO26" s="2" t="s">
        <v>439</v>
      </c>
      <c r="AP26" s="2" t="s">
        <v>439</v>
      </c>
      <c r="AQ26" s="2" t="s">
        <v>439</v>
      </c>
      <c r="AR26" s="2" t="s">
        <v>439</v>
      </c>
      <c r="AS26" s="2" t="s">
        <v>439</v>
      </c>
      <c r="AT26" s="2" t="s">
        <v>439</v>
      </c>
      <c r="AU26" s="2" t="s">
        <v>439</v>
      </c>
      <c r="AV26" s="2" t="s">
        <v>439</v>
      </c>
      <c r="AW26" s="2" t="s">
        <v>439</v>
      </c>
    </row>
    <row r="27" spans="1:49" ht="12.6">
      <c r="A27" s="1" t="s">
        <v>442</v>
      </c>
      <c r="B27" s="4" t="s">
        <v>443</v>
      </c>
      <c r="C27" s="2" t="s">
        <v>439</v>
      </c>
      <c r="D27" s="2" t="s">
        <v>439</v>
      </c>
      <c r="E27" s="2" t="s">
        <v>439</v>
      </c>
      <c r="F27" s="2" t="s">
        <v>439</v>
      </c>
      <c r="G27" s="2" t="s">
        <v>439</v>
      </c>
      <c r="H27" s="2" t="s">
        <v>439</v>
      </c>
      <c r="I27" s="2" t="s">
        <v>439</v>
      </c>
      <c r="J27" s="2" t="s">
        <v>439</v>
      </c>
      <c r="K27" s="2" t="s">
        <v>439</v>
      </c>
      <c r="L27" s="2" t="s">
        <v>439</v>
      </c>
      <c r="M27" s="2" t="s">
        <v>439</v>
      </c>
      <c r="N27" s="2" t="s">
        <v>439</v>
      </c>
      <c r="O27" s="2" t="s">
        <v>439</v>
      </c>
      <c r="P27" s="2">
        <v>309251</v>
      </c>
      <c r="Q27" s="2">
        <v>309929</v>
      </c>
      <c r="R27" s="2">
        <v>310093</v>
      </c>
      <c r="S27" s="2">
        <v>310267</v>
      </c>
      <c r="T27" s="2">
        <v>310216</v>
      </c>
      <c r="U27" s="2">
        <v>309619</v>
      </c>
      <c r="V27" s="2">
        <v>309223</v>
      </c>
      <c r="W27" s="2">
        <v>307936</v>
      </c>
      <c r="X27" s="2">
        <v>306580</v>
      </c>
      <c r="Y27" s="2">
        <v>305579</v>
      </c>
      <c r="Z27" s="2">
        <v>304874</v>
      </c>
      <c r="AA27" s="2">
        <v>304065</v>
      </c>
      <c r="AB27" s="2">
        <v>303116</v>
      </c>
      <c r="AC27" s="2">
        <v>302430</v>
      </c>
      <c r="AD27" s="2">
        <v>301352</v>
      </c>
      <c r="AE27" s="2">
        <v>300273</v>
      </c>
      <c r="AF27" s="2">
        <v>299091</v>
      </c>
      <c r="AG27" s="2">
        <v>296858</v>
      </c>
      <c r="AH27" s="2">
        <v>294090</v>
      </c>
      <c r="AI27" s="2">
        <v>290842</v>
      </c>
      <c r="AJ27" s="2">
        <v>287703</v>
      </c>
      <c r="AK27" s="2">
        <v>286450</v>
      </c>
      <c r="AL27" s="2">
        <v>287864</v>
      </c>
      <c r="AM27" s="2">
        <v>287312</v>
      </c>
      <c r="AN27" s="2">
        <v>286936</v>
      </c>
      <c r="AO27" s="2">
        <v>287728</v>
      </c>
      <c r="AP27" s="2">
        <v>288623</v>
      </c>
      <c r="AQ27" s="2">
        <v>289100</v>
      </c>
      <c r="AR27" s="2">
        <v>288641</v>
      </c>
      <c r="AS27" s="2">
        <v>287524</v>
      </c>
      <c r="AT27" s="2">
        <v>286599</v>
      </c>
      <c r="AU27" s="2">
        <v>286227</v>
      </c>
      <c r="AV27" s="2">
        <v>286736</v>
      </c>
      <c r="AW27" s="2">
        <v>287573</v>
      </c>
    </row>
    <row r="28" spans="1:49" ht="12.6">
      <c r="A28" s="1" t="s">
        <v>109</v>
      </c>
      <c r="B28" s="4" t="s">
        <v>110</v>
      </c>
      <c r="C28" s="2">
        <v>266771</v>
      </c>
      <c r="D28" s="2">
        <v>265140</v>
      </c>
      <c r="E28" s="2">
        <v>264638</v>
      </c>
      <c r="F28" s="2">
        <v>263722</v>
      </c>
      <c r="G28" s="2">
        <v>262889</v>
      </c>
      <c r="H28" s="2">
        <v>262072</v>
      </c>
      <c r="I28" s="2">
        <v>262828</v>
      </c>
      <c r="J28" s="2">
        <v>259073</v>
      </c>
      <c r="K28" s="2">
        <v>258385</v>
      </c>
      <c r="L28" s="2">
        <v>258651</v>
      </c>
      <c r="M28" s="2">
        <v>258524</v>
      </c>
      <c r="N28" s="2">
        <v>267712</v>
      </c>
      <c r="O28" s="2">
        <v>268637</v>
      </c>
      <c r="P28" s="2">
        <v>269607</v>
      </c>
      <c r="Q28" s="2">
        <v>270725</v>
      </c>
      <c r="R28" s="2">
        <v>270917</v>
      </c>
      <c r="S28" s="2">
        <v>272478</v>
      </c>
      <c r="T28" s="2">
        <v>272908</v>
      </c>
      <c r="U28" s="2">
        <v>272936</v>
      </c>
      <c r="V28" s="2">
        <v>272473</v>
      </c>
      <c r="W28" s="2">
        <v>271074</v>
      </c>
      <c r="X28" s="2">
        <v>268564</v>
      </c>
      <c r="Y28" s="2">
        <v>266457</v>
      </c>
      <c r="Z28" s="2">
        <v>263718</v>
      </c>
      <c r="AA28" s="2">
        <v>261852</v>
      </c>
      <c r="AB28" s="2">
        <v>260081</v>
      </c>
      <c r="AC28" s="2">
        <v>258565</v>
      </c>
      <c r="AD28" s="2">
        <v>256310</v>
      </c>
      <c r="AE28" s="2">
        <v>254767</v>
      </c>
      <c r="AF28" s="2">
        <v>251125</v>
      </c>
      <c r="AG28" s="2">
        <v>247630</v>
      </c>
      <c r="AH28" s="2">
        <v>244297</v>
      </c>
      <c r="AI28" s="2">
        <v>239021</v>
      </c>
      <c r="AJ28" s="2">
        <v>235709</v>
      </c>
      <c r="AK28" s="2">
        <v>234361</v>
      </c>
      <c r="AL28" s="2">
        <v>236750</v>
      </c>
      <c r="AM28" s="2">
        <v>236312</v>
      </c>
      <c r="AN28" s="2">
        <v>236761</v>
      </c>
      <c r="AO28" s="2">
        <v>237416</v>
      </c>
      <c r="AP28" s="2">
        <v>237806</v>
      </c>
      <c r="AQ28" s="2">
        <v>238035</v>
      </c>
      <c r="AR28" s="2">
        <v>237054</v>
      </c>
      <c r="AS28" s="2">
        <v>236527</v>
      </c>
      <c r="AT28" s="2">
        <v>235897</v>
      </c>
      <c r="AU28" s="2">
        <v>236292</v>
      </c>
      <c r="AV28" s="2">
        <v>236636</v>
      </c>
      <c r="AW28" s="2">
        <v>237141</v>
      </c>
    </row>
    <row r="29" spans="1:49" ht="12.6">
      <c r="A29" s="1" t="s">
        <v>111</v>
      </c>
      <c r="B29" s="4" t="s">
        <v>112</v>
      </c>
      <c r="C29" s="2">
        <v>471891</v>
      </c>
      <c r="D29" s="2">
        <v>469611</v>
      </c>
      <c r="E29" s="2">
        <v>470615</v>
      </c>
      <c r="F29" s="2">
        <v>470089</v>
      </c>
      <c r="G29" s="2">
        <v>467209</v>
      </c>
      <c r="H29" s="2">
        <v>465549</v>
      </c>
      <c r="I29" s="2">
        <v>466657</v>
      </c>
      <c r="J29" s="2">
        <v>459448</v>
      </c>
      <c r="K29" s="2">
        <v>456602</v>
      </c>
      <c r="L29" s="2">
        <v>454792</v>
      </c>
      <c r="M29" s="2">
        <v>452792</v>
      </c>
      <c r="N29" s="2">
        <v>464130</v>
      </c>
      <c r="O29" s="2">
        <v>464018</v>
      </c>
      <c r="P29" s="2">
        <v>464061</v>
      </c>
      <c r="Q29" s="2">
        <v>464209</v>
      </c>
      <c r="R29" s="2">
        <v>463147</v>
      </c>
      <c r="S29" s="2">
        <v>462862</v>
      </c>
      <c r="T29" s="2">
        <v>462873</v>
      </c>
      <c r="U29" s="2">
        <v>461810</v>
      </c>
      <c r="V29" s="2">
        <v>460894</v>
      </c>
      <c r="W29" s="2">
        <v>458430</v>
      </c>
      <c r="X29" s="2">
        <v>455487</v>
      </c>
      <c r="Y29" s="2">
        <v>452503</v>
      </c>
      <c r="Z29" s="2">
        <v>449646</v>
      </c>
      <c r="AA29" s="2">
        <v>447810</v>
      </c>
      <c r="AB29" s="2">
        <v>444878</v>
      </c>
      <c r="AC29" s="2">
        <v>442356</v>
      </c>
      <c r="AD29" s="2">
        <v>438760</v>
      </c>
      <c r="AE29" s="2">
        <v>435270</v>
      </c>
      <c r="AF29" s="2">
        <v>431298</v>
      </c>
      <c r="AG29" s="2">
        <v>425083</v>
      </c>
      <c r="AH29" s="2">
        <v>419414</v>
      </c>
      <c r="AI29" s="2">
        <v>411987</v>
      </c>
      <c r="AJ29" s="2">
        <v>404940</v>
      </c>
      <c r="AK29" s="2">
        <v>400852</v>
      </c>
      <c r="AL29" s="2">
        <v>405818</v>
      </c>
      <c r="AM29" s="2">
        <v>403335</v>
      </c>
      <c r="AN29" s="2">
        <v>402456</v>
      </c>
      <c r="AO29" s="2">
        <v>402220</v>
      </c>
      <c r="AP29" s="2">
        <v>402148</v>
      </c>
      <c r="AQ29" s="2">
        <v>401598</v>
      </c>
      <c r="AR29" s="2">
        <v>399285</v>
      </c>
      <c r="AS29" s="2">
        <v>394906</v>
      </c>
      <c r="AT29" s="2">
        <v>391006</v>
      </c>
      <c r="AU29" s="2">
        <v>387521</v>
      </c>
      <c r="AV29" s="2">
        <v>383212</v>
      </c>
      <c r="AW29" s="2">
        <v>380724</v>
      </c>
    </row>
    <row r="30" spans="1:49" ht="12.6">
      <c r="A30" s="1" t="s">
        <v>113</v>
      </c>
      <c r="B30" s="4" t="s">
        <v>114</v>
      </c>
      <c r="C30" s="2">
        <v>194701</v>
      </c>
      <c r="D30" s="2">
        <v>194359</v>
      </c>
      <c r="E30" s="2">
        <v>193656</v>
      </c>
      <c r="F30" s="2">
        <v>192840</v>
      </c>
      <c r="G30" s="2">
        <v>192127</v>
      </c>
      <c r="H30" s="2">
        <v>191202</v>
      </c>
      <c r="I30" s="2">
        <v>191165</v>
      </c>
      <c r="J30" s="2">
        <v>188158</v>
      </c>
      <c r="K30" s="2">
        <v>187437</v>
      </c>
      <c r="L30" s="2">
        <v>187724</v>
      </c>
      <c r="M30" s="2">
        <v>187801</v>
      </c>
      <c r="N30" s="2">
        <v>190962</v>
      </c>
      <c r="O30" s="2">
        <v>192088</v>
      </c>
      <c r="P30" s="2">
        <v>192638</v>
      </c>
      <c r="Q30" s="2">
        <v>192973</v>
      </c>
      <c r="R30" s="2">
        <v>193191</v>
      </c>
      <c r="S30" s="2">
        <v>193304</v>
      </c>
      <c r="T30" s="2">
        <v>193199</v>
      </c>
      <c r="U30" s="2">
        <v>192575</v>
      </c>
      <c r="V30" s="2">
        <v>191635</v>
      </c>
      <c r="W30" s="2">
        <v>190581</v>
      </c>
      <c r="X30" s="2">
        <v>189316</v>
      </c>
      <c r="Y30" s="2">
        <v>187885</v>
      </c>
      <c r="Z30" s="2">
        <v>186401</v>
      </c>
      <c r="AA30" s="2">
        <v>185072</v>
      </c>
      <c r="AB30" s="2">
        <v>183564</v>
      </c>
      <c r="AC30" s="2">
        <v>182177</v>
      </c>
      <c r="AD30" s="2">
        <v>180447</v>
      </c>
      <c r="AE30" s="2">
        <v>178105</v>
      </c>
      <c r="AF30" s="2">
        <v>176143</v>
      </c>
      <c r="AG30" s="2">
        <v>173375</v>
      </c>
      <c r="AH30" s="2">
        <v>170112</v>
      </c>
      <c r="AI30" s="2">
        <v>166650</v>
      </c>
      <c r="AJ30" s="2">
        <v>164111</v>
      </c>
      <c r="AK30" s="2">
        <v>163229</v>
      </c>
      <c r="AL30" s="2">
        <v>161628</v>
      </c>
      <c r="AM30" s="2">
        <v>160897</v>
      </c>
      <c r="AN30" s="2">
        <v>160214</v>
      </c>
      <c r="AO30" s="2">
        <v>159857</v>
      </c>
      <c r="AP30" s="2">
        <v>159403</v>
      </c>
      <c r="AQ30" s="2">
        <v>158463</v>
      </c>
      <c r="AR30" s="2">
        <v>157807</v>
      </c>
      <c r="AS30" s="2">
        <v>156903</v>
      </c>
      <c r="AT30" s="2">
        <v>155855</v>
      </c>
      <c r="AU30" s="2">
        <v>155026</v>
      </c>
      <c r="AV30" s="2">
        <v>154510</v>
      </c>
      <c r="AW30" s="2">
        <v>154486</v>
      </c>
    </row>
    <row r="31" spans="1:49" ht="12.6">
      <c r="A31" s="1" t="s">
        <v>115</v>
      </c>
      <c r="B31" s="4" t="s">
        <v>116</v>
      </c>
      <c r="C31" s="2">
        <v>258306</v>
      </c>
      <c r="D31" s="2">
        <v>256458</v>
      </c>
      <c r="E31" s="2">
        <v>255555</v>
      </c>
      <c r="F31" s="2">
        <v>254322</v>
      </c>
      <c r="G31" s="2">
        <v>253106</v>
      </c>
      <c r="H31" s="2">
        <v>252651</v>
      </c>
      <c r="I31" s="2">
        <v>252527</v>
      </c>
      <c r="J31" s="2">
        <v>249310</v>
      </c>
      <c r="K31" s="2">
        <v>248233</v>
      </c>
      <c r="L31" s="2">
        <v>247827</v>
      </c>
      <c r="M31" s="2">
        <v>248161</v>
      </c>
      <c r="N31" s="2">
        <v>254936</v>
      </c>
      <c r="O31" s="2">
        <v>255158</v>
      </c>
      <c r="P31" s="2">
        <v>256004</v>
      </c>
      <c r="Q31" s="2">
        <v>256850</v>
      </c>
      <c r="R31" s="2">
        <v>257282</v>
      </c>
      <c r="S31" s="2">
        <v>257326</v>
      </c>
      <c r="T31" s="2">
        <v>256956</v>
      </c>
      <c r="U31" s="2">
        <v>255782</v>
      </c>
      <c r="V31" s="2">
        <v>254589</v>
      </c>
      <c r="W31" s="2">
        <v>252275</v>
      </c>
      <c r="X31" s="2">
        <v>250400</v>
      </c>
      <c r="Y31" s="2">
        <v>248283</v>
      </c>
      <c r="Z31" s="2">
        <v>245957</v>
      </c>
      <c r="AA31" s="2">
        <v>243796</v>
      </c>
      <c r="AB31" s="2">
        <v>241420</v>
      </c>
      <c r="AC31" s="2">
        <v>238627</v>
      </c>
      <c r="AD31" s="2">
        <v>235241</v>
      </c>
      <c r="AE31" s="2">
        <v>232089</v>
      </c>
      <c r="AF31" s="2">
        <v>228935</v>
      </c>
      <c r="AG31" s="2">
        <v>224934</v>
      </c>
      <c r="AH31" s="2">
        <v>220602</v>
      </c>
      <c r="AI31" s="2">
        <v>217627</v>
      </c>
      <c r="AJ31" s="2">
        <v>214712</v>
      </c>
      <c r="AK31" s="2">
        <v>213267</v>
      </c>
      <c r="AL31" s="2">
        <v>217300</v>
      </c>
      <c r="AM31" s="2">
        <v>216325</v>
      </c>
      <c r="AN31" s="2">
        <v>215401</v>
      </c>
      <c r="AO31" s="2">
        <v>215106</v>
      </c>
      <c r="AP31" s="2">
        <v>214948</v>
      </c>
      <c r="AQ31" s="2">
        <v>215054</v>
      </c>
      <c r="AR31" s="2">
        <v>214334</v>
      </c>
      <c r="AS31" s="2">
        <v>212766</v>
      </c>
      <c r="AT31" s="2">
        <v>211564</v>
      </c>
      <c r="AU31" s="2">
        <v>210508</v>
      </c>
      <c r="AV31" s="2">
        <v>210093</v>
      </c>
      <c r="AW31" s="2">
        <v>209243</v>
      </c>
    </row>
    <row r="32" spans="1:49" ht="12.6">
      <c r="A32" s="1" t="s">
        <v>117</v>
      </c>
      <c r="B32" s="4" t="s">
        <v>118</v>
      </c>
      <c r="C32" s="2">
        <v>271621</v>
      </c>
      <c r="D32" s="2">
        <v>271699</v>
      </c>
      <c r="E32" s="2">
        <v>272057</v>
      </c>
      <c r="F32" s="2">
        <v>272471</v>
      </c>
      <c r="G32" s="2">
        <v>272968</v>
      </c>
      <c r="H32" s="2">
        <v>273139</v>
      </c>
      <c r="I32" s="2">
        <v>273452</v>
      </c>
      <c r="J32" s="2">
        <v>270618</v>
      </c>
      <c r="K32" s="2">
        <v>270290</v>
      </c>
      <c r="L32" s="2">
        <v>271332</v>
      </c>
      <c r="M32" s="2">
        <v>272287</v>
      </c>
      <c r="N32" s="2">
        <v>280840</v>
      </c>
      <c r="O32" s="2">
        <v>282636</v>
      </c>
      <c r="P32" s="2">
        <v>284890</v>
      </c>
      <c r="Q32" s="2">
        <v>286801</v>
      </c>
      <c r="R32" s="2">
        <v>288405</v>
      </c>
      <c r="S32" s="2">
        <v>289836</v>
      </c>
      <c r="T32" s="2">
        <v>290614</v>
      </c>
      <c r="U32" s="2">
        <v>290308</v>
      </c>
      <c r="V32" s="2">
        <v>290055</v>
      </c>
      <c r="W32" s="2">
        <v>289518</v>
      </c>
      <c r="X32" s="2">
        <v>288170</v>
      </c>
      <c r="Y32" s="2">
        <v>286398</v>
      </c>
      <c r="Z32" s="2">
        <v>285248</v>
      </c>
      <c r="AA32" s="2">
        <v>283920</v>
      </c>
      <c r="AB32" s="2">
        <v>282074</v>
      </c>
      <c r="AC32" s="2">
        <v>280914</v>
      </c>
      <c r="AD32" s="2">
        <v>277444</v>
      </c>
      <c r="AE32" s="2">
        <v>275168</v>
      </c>
      <c r="AF32" s="2">
        <v>272020</v>
      </c>
      <c r="AG32" s="2">
        <v>266728</v>
      </c>
      <c r="AH32" s="2">
        <v>263276</v>
      </c>
      <c r="AI32" s="2">
        <v>255784</v>
      </c>
      <c r="AJ32" s="2">
        <v>249916</v>
      </c>
      <c r="AK32" s="2">
        <v>246364</v>
      </c>
      <c r="AL32" s="2">
        <v>246902</v>
      </c>
      <c r="AM32" s="2">
        <v>245955</v>
      </c>
      <c r="AN32" s="2">
        <v>245048</v>
      </c>
      <c r="AO32" s="2">
        <v>246064</v>
      </c>
      <c r="AP32" s="2">
        <v>246983</v>
      </c>
      <c r="AQ32" s="2">
        <v>247860</v>
      </c>
      <c r="AR32" s="2">
        <v>247260</v>
      </c>
      <c r="AS32" s="2">
        <v>244731</v>
      </c>
      <c r="AT32" s="2">
        <v>242764</v>
      </c>
      <c r="AU32" s="2">
        <v>242185</v>
      </c>
      <c r="AV32" s="2">
        <v>241147</v>
      </c>
      <c r="AW32" s="2">
        <v>241606</v>
      </c>
    </row>
    <row r="33" spans="1:49" ht="12.6">
      <c r="A33" s="1" t="s">
        <v>119</v>
      </c>
      <c r="B33" s="4" t="s">
        <v>120</v>
      </c>
      <c r="C33" s="2">
        <v>283429</v>
      </c>
      <c r="D33" s="2">
        <v>283275</v>
      </c>
      <c r="E33" s="2">
        <v>283271</v>
      </c>
      <c r="F33" s="2">
        <v>283455</v>
      </c>
      <c r="G33" s="2">
        <v>283344</v>
      </c>
      <c r="H33" s="2">
        <v>283304</v>
      </c>
      <c r="I33" s="2">
        <v>282729</v>
      </c>
      <c r="J33" s="2">
        <v>279497</v>
      </c>
      <c r="K33" s="2">
        <v>278440</v>
      </c>
      <c r="L33" s="2">
        <v>277997</v>
      </c>
      <c r="M33" s="2">
        <v>277816</v>
      </c>
      <c r="N33" s="2">
        <v>276927</v>
      </c>
      <c r="O33" s="2">
        <v>277214</v>
      </c>
      <c r="P33" s="2">
        <v>277635</v>
      </c>
      <c r="Q33" s="2">
        <v>278345</v>
      </c>
      <c r="R33" s="2">
        <v>278658</v>
      </c>
      <c r="S33" s="2">
        <v>279092</v>
      </c>
      <c r="T33" s="2">
        <v>279397</v>
      </c>
      <c r="U33" s="2">
        <v>278770</v>
      </c>
      <c r="V33" s="2">
        <v>278086</v>
      </c>
      <c r="W33" s="2">
        <v>276525</v>
      </c>
      <c r="X33" s="2">
        <v>275474</v>
      </c>
      <c r="Y33" s="2">
        <v>275712</v>
      </c>
      <c r="Z33" s="2">
        <v>274258</v>
      </c>
      <c r="AA33" s="2">
        <v>272668</v>
      </c>
      <c r="AB33" s="2">
        <v>270967</v>
      </c>
      <c r="AC33" s="2">
        <v>269541</v>
      </c>
      <c r="AD33" s="2">
        <v>268042</v>
      </c>
      <c r="AE33" s="2">
        <v>267050</v>
      </c>
      <c r="AF33" s="2">
        <v>265728</v>
      </c>
      <c r="AG33" s="2">
        <v>263165</v>
      </c>
      <c r="AH33" s="2">
        <v>260695</v>
      </c>
      <c r="AI33" s="2">
        <v>257336</v>
      </c>
      <c r="AJ33" s="2">
        <v>253399</v>
      </c>
      <c r="AK33" s="2">
        <v>250934</v>
      </c>
      <c r="AL33" s="2">
        <v>249329</v>
      </c>
      <c r="AM33" s="2">
        <v>248096</v>
      </c>
      <c r="AN33" s="2">
        <v>247411</v>
      </c>
      <c r="AO33" s="2">
        <v>247362</v>
      </c>
      <c r="AP33" s="2">
        <v>247838</v>
      </c>
      <c r="AQ33" s="2">
        <v>248446</v>
      </c>
      <c r="AR33" s="2">
        <v>247906</v>
      </c>
      <c r="AS33" s="2">
        <v>246692</v>
      </c>
      <c r="AT33" s="2">
        <v>245712</v>
      </c>
      <c r="AU33" s="2">
        <v>245072</v>
      </c>
      <c r="AV33" s="2">
        <v>244408</v>
      </c>
      <c r="AW33" s="2">
        <v>243552</v>
      </c>
    </row>
    <row r="34" spans="1:49" ht="12.6">
      <c r="A34" s="1" t="s">
        <v>121</v>
      </c>
      <c r="B34" s="4" t="s">
        <v>122</v>
      </c>
      <c r="C34" s="2">
        <v>600732</v>
      </c>
      <c r="D34" s="2">
        <v>600375</v>
      </c>
      <c r="E34" s="2">
        <v>600764</v>
      </c>
      <c r="F34" s="2">
        <v>599780</v>
      </c>
      <c r="G34" s="2">
        <v>599056</v>
      </c>
      <c r="H34" s="2">
        <v>597854</v>
      </c>
      <c r="I34" s="2">
        <v>596213</v>
      </c>
      <c r="J34" s="2">
        <v>585781</v>
      </c>
      <c r="K34" s="2">
        <v>582280</v>
      </c>
      <c r="L34" s="2">
        <v>580588</v>
      </c>
      <c r="M34" s="2">
        <v>579594</v>
      </c>
      <c r="N34" s="2">
        <v>598736</v>
      </c>
      <c r="O34" s="2">
        <v>598407</v>
      </c>
      <c r="P34" s="2">
        <v>598225</v>
      </c>
      <c r="Q34" s="2">
        <v>599042</v>
      </c>
      <c r="R34" s="2">
        <v>598805</v>
      </c>
      <c r="S34" s="2">
        <v>597857</v>
      </c>
      <c r="T34" s="2">
        <v>596565</v>
      </c>
      <c r="U34" s="2">
        <v>593414</v>
      </c>
      <c r="V34" s="2">
        <v>588896</v>
      </c>
      <c r="W34" s="2">
        <v>583051</v>
      </c>
      <c r="X34" s="2">
        <v>576993</v>
      </c>
      <c r="Y34" s="2">
        <v>572637</v>
      </c>
      <c r="Z34" s="2">
        <v>566381</v>
      </c>
      <c r="AA34" s="2">
        <v>559301</v>
      </c>
      <c r="AB34" s="2">
        <v>552217</v>
      </c>
      <c r="AC34" s="2">
        <v>546670</v>
      </c>
      <c r="AD34" s="2">
        <v>538610</v>
      </c>
      <c r="AE34" s="2">
        <v>531037</v>
      </c>
      <c r="AF34" s="2">
        <v>522631</v>
      </c>
      <c r="AG34" s="2">
        <v>511844</v>
      </c>
      <c r="AH34" s="2">
        <v>504274</v>
      </c>
      <c r="AI34" s="2">
        <v>494153</v>
      </c>
      <c r="AJ34" s="2">
        <v>485022</v>
      </c>
      <c r="AK34" s="2">
        <v>479016</v>
      </c>
      <c r="AL34" s="2">
        <v>482229</v>
      </c>
      <c r="AM34" s="2">
        <v>479312</v>
      </c>
      <c r="AN34" s="2">
        <v>476376</v>
      </c>
      <c r="AO34" s="2">
        <v>474172</v>
      </c>
      <c r="AP34" s="2">
        <v>471653</v>
      </c>
      <c r="AQ34" s="2">
        <v>468665</v>
      </c>
      <c r="AR34" s="2">
        <v>463502</v>
      </c>
      <c r="AS34" s="2">
        <v>456047</v>
      </c>
      <c r="AT34" s="2">
        <v>449526</v>
      </c>
      <c r="AU34" s="2">
        <v>443837</v>
      </c>
      <c r="AV34" s="2">
        <v>439695</v>
      </c>
      <c r="AW34" s="2">
        <v>434965</v>
      </c>
    </row>
    <row r="35" spans="1:49" ht="12.6">
      <c r="A35" s="1" t="s">
        <v>123</v>
      </c>
      <c r="B35" s="4" t="s">
        <v>124</v>
      </c>
      <c r="C35" s="2">
        <v>117311</v>
      </c>
      <c r="D35" s="2">
        <v>117388</v>
      </c>
      <c r="E35" s="2">
        <v>117565</v>
      </c>
      <c r="F35" s="2">
        <v>117383</v>
      </c>
      <c r="G35" s="2">
        <v>117364</v>
      </c>
      <c r="H35" s="2">
        <v>117409</v>
      </c>
      <c r="I35" s="2">
        <v>117143</v>
      </c>
      <c r="J35" s="2">
        <v>116017</v>
      </c>
      <c r="K35" s="2">
        <v>116055</v>
      </c>
      <c r="L35" s="2">
        <v>116498</v>
      </c>
      <c r="M35" s="2">
        <v>117074</v>
      </c>
      <c r="N35" s="2">
        <v>116771</v>
      </c>
      <c r="O35" s="2">
        <v>117241</v>
      </c>
      <c r="P35" s="2">
        <v>117756</v>
      </c>
      <c r="Q35" s="2">
        <v>118597</v>
      </c>
      <c r="R35" s="2">
        <v>118975</v>
      </c>
      <c r="S35" s="2">
        <v>119356</v>
      </c>
      <c r="T35" s="2">
        <v>119910</v>
      </c>
      <c r="U35" s="2">
        <v>120324</v>
      </c>
      <c r="V35" s="2">
        <v>120758</v>
      </c>
      <c r="W35" s="2">
        <v>120780</v>
      </c>
      <c r="X35" s="2">
        <v>120611</v>
      </c>
      <c r="Y35" s="2">
        <v>121097</v>
      </c>
      <c r="Z35" s="2">
        <v>121305</v>
      </c>
      <c r="AA35" s="2">
        <v>121565</v>
      </c>
      <c r="AB35" s="2">
        <v>121051</v>
      </c>
      <c r="AC35" s="2">
        <v>120642</v>
      </c>
      <c r="AD35" s="2">
        <v>119669</v>
      </c>
      <c r="AE35" s="2">
        <v>119676</v>
      </c>
      <c r="AF35" s="2">
        <v>119377</v>
      </c>
      <c r="AG35" s="2">
        <v>118758</v>
      </c>
      <c r="AH35" s="2">
        <v>118936</v>
      </c>
      <c r="AI35" s="2">
        <v>117464</v>
      </c>
      <c r="AJ35" s="2">
        <v>116363</v>
      </c>
      <c r="AK35" s="2">
        <v>114929</v>
      </c>
      <c r="AL35" s="2">
        <v>112269</v>
      </c>
      <c r="AM35" s="2">
        <v>112503</v>
      </c>
      <c r="AN35" s="2">
        <v>112366</v>
      </c>
      <c r="AO35" s="2">
        <v>112924</v>
      </c>
      <c r="AP35" s="2">
        <v>113727</v>
      </c>
      <c r="AQ35" s="2">
        <v>114218</v>
      </c>
      <c r="AR35" s="2">
        <v>114587</v>
      </c>
      <c r="AS35" s="2">
        <v>114524</v>
      </c>
      <c r="AT35" s="2">
        <v>115018</v>
      </c>
      <c r="AU35" s="2">
        <v>115303</v>
      </c>
      <c r="AV35" s="2">
        <v>115731</v>
      </c>
      <c r="AW35" s="2">
        <v>116489</v>
      </c>
    </row>
    <row r="36" spans="1:49" ht="12.6">
      <c r="A36" s="1" t="s">
        <v>125</v>
      </c>
      <c r="B36" s="4" t="s">
        <v>126</v>
      </c>
      <c r="C36" s="2">
        <v>260126</v>
      </c>
      <c r="D36" s="2">
        <v>259105</v>
      </c>
      <c r="E36" s="2">
        <v>259645</v>
      </c>
      <c r="F36" s="2">
        <v>260654</v>
      </c>
      <c r="G36" s="2">
        <v>260305</v>
      </c>
      <c r="H36" s="2">
        <v>262528</v>
      </c>
      <c r="I36" s="2">
        <v>260368</v>
      </c>
      <c r="J36" s="2">
        <v>257651</v>
      </c>
      <c r="K36" s="2">
        <v>257850</v>
      </c>
      <c r="L36" s="2">
        <v>257607</v>
      </c>
      <c r="M36" s="2">
        <v>257994</v>
      </c>
      <c r="N36" s="2">
        <v>257981</v>
      </c>
      <c r="O36" s="2">
        <v>259744</v>
      </c>
      <c r="P36" s="2">
        <v>262063</v>
      </c>
      <c r="Q36" s="2">
        <v>264765</v>
      </c>
      <c r="R36" s="2">
        <v>266772</v>
      </c>
      <c r="S36" s="2">
        <v>268102</v>
      </c>
      <c r="T36" s="2">
        <v>270107</v>
      </c>
      <c r="U36" s="2">
        <v>272445</v>
      </c>
      <c r="V36" s="2">
        <v>274926</v>
      </c>
      <c r="W36" s="2">
        <v>276740</v>
      </c>
      <c r="X36" s="2">
        <v>278695</v>
      </c>
      <c r="Y36" s="2">
        <v>281979</v>
      </c>
      <c r="Z36" s="2">
        <v>284085</v>
      </c>
      <c r="AA36" s="2">
        <v>286432</v>
      </c>
      <c r="AB36" s="2">
        <v>289023</v>
      </c>
      <c r="AC36" s="2">
        <v>291164</v>
      </c>
      <c r="AD36" s="2">
        <v>293542</v>
      </c>
      <c r="AE36" s="2">
        <v>295037</v>
      </c>
      <c r="AF36" s="2">
        <v>295368</v>
      </c>
      <c r="AG36" s="2">
        <v>293839</v>
      </c>
      <c r="AH36" s="2">
        <v>293714</v>
      </c>
      <c r="AI36" s="2">
        <v>289791</v>
      </c>
      <c r="AJ36" s="2">
        <v>287255</v>
      </c>
      <c r="AK36" s="2">
        <v>286984</v>
      </c>
      <c r="AL36" s="2">
        <v>283583</v>
      </c>
      <c r="AM36" s="2">
        <v>285014</v>
      </c>
      <c r="AN36" s="2">
        <v>287985</v>
      </c>
      <c r="AO36" s="2">
        <v>293350</v>
      </c>
      <c r="AP36" s="2">
        <v>297511</v>
      </c>
      <c r="AQ36" s="2">
        <v>301409</v>
      </c>
      <c r="AR36" s="2">
        <v>304401</v>
      </c>
      <c r="AS36" s="2">
        <v>306338</v>
      </c>
      <c r="AT36" s="2">
        <v>309556</v>
      </c>
      <c r="AU36" s="2">
        <v>313444</v>
      </c>
      <c r="AV36" s="2">
        <v>317984</v>
      </c>
      <c r="AW36" s="2">
        <v>322587</v>
      </c>
    </row>
    <row r="37" spans="1:49" ht="12.6">
      <c r="A37" s="1" t="s">
        <v>127</v>
      </c>
      <c r="B37" s="4" t="s">
        <v>128</v>
      </c>
      <c r="C37" s="2">
        <v>317713</v>
      </c>
      <c r="D37" s="2">
        <v>316403</v>
      </c>
      <c r="E37" s="2">
        <v>315293</v>
      </c>
      <c r="F37" s="2">
        <v>314319</v>
      </c>
      <c r="G37" s="2">
        <v>313559</v>
      </c>
      <c r="H37" s="2">
        <v>311846</v>
      </c>
      <c r="I37" s="2">
        <v>310039</v>
      </c>
      <c r="J37" s="2">
        <v>302178</v>
      </c>
      <c r="K37" s="2">
        <v>299708</v>
      </c>
      <c r="L37" s="2">
        <v>296599</v>
      </c>
      <c r="M37" s="2">
        <v>293393</v>
      </c>
      <c r="N37" s="2">
        <v>279803</v>
      </c>
      <c r="O37" s="2">
        <v>275543</v>
      </c>
      <c r="P37" s="2">
        <v>273875</v>
      </c>
      <c r="Q37" s="2">
        <v>272951</v>
      </c>
      <c r="R37" s="2">
        <v>272106</v>
      </c>
      <c r="S37" s="2">
        <v>270868</v>
      </c>
      <c r="T37" s="2">
        <v>270038</v>
      </c>
      <c r="U37" s="2">
        <v>269579</v>
      </c>
      <c r="V37" s="2">
        <v>268945</v>
      </c>
      <c r="W37" s="2">
        <v>267197</v>
      </c>
      <c r="X37" s="2">
        <v>265609</v>
      </c>
      <c r="Y37" s="2">
        <v>264670</v>
      </c>
      <c r="Z37" s="2">
        <v>264489</v>
      </c>
      <c r="AA37" s="2">
        <v>265138</v>
      </c>
      <c r="AB37" s="2">
        <v>265748</v>
      </c>
      <c r="AC37" s="2">
        <v>265061</v>
      </c>
      <c r="AD37" s="2">
        <v>264887</v>
      </c>
      <c r="AE37" s="2">
        <v>267367</v>
      </c>
      <c r="AF37" s="2">
        <v>267072</v>
      </c>
      <c r="AG37" s="2">
        <v>264181</v>
      </c>
      <c r="AH37" s="2">
        <v>259438</v>
      </c>
      <c r="AI37" s="2">
        <v>253123</v>
      </c>
      <c r="AJ37" s="2">
        <v>248919</v>
      </c>
      <c r="AK37" s="2">
        <v>246339</v>
      </c>
      <c r="AL37" s="2">
        <v>267638</v>
      </c>
      <c r="AM37" s="2">
        <v>270105</v>
      </c>
      <c r="AN37" s="2">
        <v>272629</v>
      </c>
      <c r="AO37" s="2">
        <v>273455</v>
      </c>
      <c r="AP37" s="2">
        <v>272920</v>
      </c>
      <c r="AQ37" s="2">
        <v>271812</v>
      </c>
      <c r="AR37" s="2">
        <v>269700</v>
      </c>
      <c r="AS37" s="2">
        <v>267480</v>
      </c>
      <c r="AT37" s="2">
        <v>267057</v>
      </c>
      <c r="AU37" s="2">
        <v>267184</v>
      </c>
      <c r="AV37" s="2">
        <v>266083</v>
      </c>
      <c r="AW37" s="2">
        <v>264546</v>
      </c>
    </row>
    <row r="38" spans="1:49" ht="12.6">
      <c r="A38" s="1" t="s">
        <v>129</v>
      </c>
      <c r="B38" s="4" t="s">
        <v>130</v>
      </c>
      <c r="C38" s="2">
        <v>373582</v>
      </c>
      <c r="D38" s="2">
        <v>371898</v>
      </c>
      <c r="E38" s="2">
        <v>371339</v>
      </c>
      <c r="F38" s="2">
        <v>370676</v>
      </c>
      <c r="G38" s="2">
        <v>369718</v>
      </c>
      <c r="H38" s="2">
        <v>369226</v>
      </c>
      <c r="I38" s="2">
        <v>369666</v>
      </c>
      <c r="J38" s="2">
        <v>365191</v>
      </c>
      <c r="K38" s="2">
        <v>364271</v>
      </c>
      <c r="L38" s="2">
        <v>363819</v>
      </c>
      <c r="M38" s="2">
        <v>364093</v>
      </c>
      <c r="N38" s="2">
        <v>369633</v>
      </c>
      <c r="O38" s="2">
        <v>369666</v>
      </c>
      <c r="P38" s="2">
        <v>370323</v>
      </c>
      <c r="Q38" s="2">
        <v>370196</v>
      </c>
      <c r="R38" s="2">
        <v>369500</v>
      </c>
      <c r="S38" s="2">
        <v>369112</v>
      </c>
      <c r="T38" s="2">
        <v>367457</v>
      </c>
      <c r="U38" s="2">
        <v>366679</v>
      </c>
      <c r="V38" s="2">
        <v>364865</v>
      </c>
      <c r="W38" s="2">
        <v>362834</v>
      </c>
      <c r="X38" s="2">
        <v>359573</v>
      </c>
      <c r="Y38" s="2">
        <v>356706</v>
      </c>
      <c r="Z38" s="2">
        <v>353146</v>
      </c>
      <c r="AA38" s="2">
        <v>349903</v>
      </c>
      <c r="AB38" s="2">
        <v>346875</v>
      </c>
      <c r="AC38" s="2">
        <v>342688</v>
      </c>
      <c r="AD38" s="2">
        <v>338350</v>
      </c>
      <c r="AE38" s="2">
        <v>334205</v>
      </c>
      <c r="AF38" s="2">
        <v>330941</v>
      </c>
      <c r="AG38" s="2">
        <v>326950</v>
      </c>
      <c r="AH38" s="2">
        <v>320580</v>
      </c>
      <c r="AI38" s="2">
        <v>316853</v>
      </c>
      <c r="AJ38" s="2">
        <v>311061</v>
      </c>
      <c r="AK38" s="2">
        <v>309026</v>
      </c>
      <c r="AL38" s="2">
        <v>308986</v>
      </c>
      <c r="AM38" s="2">
        <v>307121</v>
      </c>
      <c r="AN38" s="2">
        <v>304875</v>
      </c>
      <c r="AO38" s="2">
        <v>304091</v>
      </c>
      <c r="AP38" s="2">
        <v>302850</v>
      </c>
      <c r="AQ38" s="2">
        <v>301826</v>
      </c>
      <c r="AR38" s="2">
        <v>299543</v>
      </c>
      <c r="AS38" s="2">
        <v>296961</v>
      </c>
      <c r="AT38" s="2">
        <v>294424</v>
      </c>
      <c r="AU38" s="2">
        <v>292064</v>
      </c>
      <c r="AV38" s="2">
        <v>290714</v>
      </c>
      <c r="AW38" s="2">
        <v>289605</v>
      </c>
    </row>
    <row r="39" spans="1:49" ht="12.6">
      <c r="A39" s="1" t="s">
        <v>131</v>
      </c>
      <c r="B39" s="4" t="s">
        <v>132</v>
      </c>
      <c r="C39" s="2">
        <v>221352</v>
      </c>
      <c r="D39" s="2">
        <v>220712</v>
      </c>
      <c r="E39" s="2">
        <v>220586</v>
      </c>
      <c r="F39" s="2">
        <v>219929</v>
      </c>
      <c r="G39" s="2">
        <v>219360</v>
      </c>
      <c r="H39" s="2">
        <v>219019</v>
      </c>
      <c r="I39" s="2">
        <v>218401</v>
      </c>
      <c r="J39" s="2">
        <v>215996</v>
      </c>
      <c r="K39" s="2">
        <v>215282</v>
      </c>
      <c r="L39" s="2">
        <v>215087</v>
      </c>
      <c r="M39" s="2">
        <v>215031</v>
      </c>
      <c r="N39" s="2">
        <v>219784</v>
      </c>
      <c r="O39" s="2">
        <v>220261</v>
      </c>
      <c r="P39" s="2">
        <v>220662</v>
      </c>
      <c r="Q39" s="2">
        <v>221381</v>
      </c>
      <c r="R39" s="2">
        <v>221494</v>
      </c>
      <c r="S39" s="2">
        <v>221001</v>
      </c>
      <c r="T39" s="2">
        <v>220984</v>
      </c>
      <c r="U39" s="2">
        <v>219915</v>
      </c>
      <c r="V39" s="2">
        <v>218573</v>
      </c>
      <c r="W39" s="2">
        <v>216805</v>
      </c>
      <c r="X39" s="2">
        <v>214893</v>
      </c>
      <c r="Y39" s="2">
        <v>212780</v>
      </c>
      <c r="Z39" s="2">
        <v>210357</v>
      </c>
      <c r="AA39" s="2">
        <v>208097</v>
      </c>
      <c r="AB39" s="2">
        <v>205763</v>
      </c>
      <c r="AC39" s="2">
        <v>202218</v>
      </c>
      <c r="AD39" s="2">
        <v>198896</v>
      </c>
      <c r="AE39" s="2">
        <v>195431</v>
      </c>
      <c r="AF39" s="2">
        <v>192956</v>
      </c>
      <c r="AG39" s="2">
        <v>188858</v>
      </c>
      <c r="AH39" s="2">
        <v>184241</v>
      </c>
      <c r="AI39" s="2">
        <v>181155</v>
      </c>
      <c r="AJ39" s="2">
        <v>178538</v>
      </c>
      <c r="AK39" s="2">
        <v>176762</v>
      </c>
      <c r="AL39" s="2">
        <v>178919</v>
      </c>
      <c r="AM39" s="2">
        <v>177564</v>
      </c>
      <c r="AN39" s="2">
        <v>176533</v>
      </c>
      <c r="AO39" s="2">
        <v>175063</v>
      </c>
      <c r="AP39" s="2">
        <v>173784</v>
      </c>
      <c r="AQ39" s="2">
        <v>173036</v>
      </c>
      <c r="AR39" s="2">
        <v>171604</v>
      </c>
      <c r="AS39" s="2">
        <v>169877</v>
      </c>
      <c r="AT39" s="2">
        <v>167983</v>
      </c>
      <c r="AU39" s="2">
        <v>166364</v>
      </c>
      <c r="AV39" s="2">
        <v>164147</v>
      </c>
      <c r="AW39" s="2">
        <v>162980</v>
      </c>
    </row>
    <row r="40" spans="1:49" ht="12.6">
      <c r="A40" s="1" t="s">
        <v>133</v>
      </c>
      <c r="B40" s="4" t="s">
        <v>134</v>
      </c>
      <c r="C40" s="2">
        <v>612801</v>
      </c>
      <c r="D40" s="2">
        <v>613599</v>
      </c>
      <c r="E40" s="2">
        <v>614137</v>
      </c>
      <c r="F40" s="2">
        <v>615261</v>
      </c>
      <c r="G40" s="2">
        <v>616824</v>
      </c>
      <c r="H40" s="2">
        <v>617195</v>
      </c>
      <c r="I40" s="2">
        <v>617807</v>
      </c>
      <c r="J40" s="2">
        <v>613092</v>
      </c>
      <c r="K40" s="2">
        <v>613878</v>
      </c>
      <c r="L40" s="2">
        <v>615778</v>
      </c>
      <c r="M40" s="2">
        <v>617831</v>
      </c>
      <c r="N40" s="2">
        <v>628817</v>
      </c>
      <c r="O40" s="2">
        <v>632535</v>
      </c>
      <c r="P40" s="2">
        <v>636180</v>
      </c>
      <c r="Q40" s="2">
        <v>639811</v>
      </c>
      <c r="R40" s="2">
        <v>643411</v>
      </c>
      <c r="S40" s="2">
        <v>646558</v>
      </c>
      <c r="T40" s="2">
        <v>649310</v>
      </c>
      <c r="U40" s="2">
        <v>651397</v>
      </c>
      <c r="V40" s="2">
        <v>654276</v>
      </c>
      <c r="W40" s="2">
        <v>656053</v>
      </c>
      <c r="X40" s="2">
        <v>657592</v>
      </c>
      <c r="Y40" s="2">
        <v>660459</v>
      </c>
      <c r="Z40" s="2">
        <v>661065</v>
      </c>
      <c r="AA40" s="2">
        <v>662309</v>
      </c>
      <c r="AB40" s="2">
        <v>662712</v>
      </c>
      <c r="AC40" s="2">
        <v>662931</v>
      </c>
      <c r="AD40" s="2">
        <v>661915</v>
      </c>
      <c r="AE40" s="2">
        <v>660497</v>
      </c>
      <c r="AF40" s="2">
        <v>659158</v>
      </c>
      <c r="AG40" s="2">
        <v>655039</v>
      </c>
      <c r="AH40" s="2">
        <v>651588</v>
      </c>
      <c r="AI40" s="2">
        <v>644600</v>
      </c>
      <c r="AJ40" s="2">
        <v>637324</v>
      </c>
      <c r="AK40" s="2">
        <v>631922</v>
      </c>
      <c r="AL40" s="2">
        <v>623173</v>
      </c>
      <c r="AM40" s="2">
        <v>621927</v>
      </c>
      <c r="AN40" s="2">
        <v>621656</v>
      </c>
      <c r="AO40" s="2">
        <v>625578</v>
      </c>
      <c r="AP40" s="2">
        <v>628034</v>
      </c>
      <c r="AQ40" s="2">
        <v>630034</v>
      </c>
      <c r="AR40" s="2">
        <v>629155</v>
      </c>
      <c r="AS40" s="2">
        <v>628310</v>
      </c>
      <c r="AT40" s="2">
        <v>628101</v>
      </c>
      <c r="AU40" s="2">
        <v>630106</v>
      </c>
      <c r="AV40" s="2">
        <v>633232</v>
      </c>
      <c r="AW40" s="2">
        <v>634234</v>
      </c>
    </row>
    <row r="41" spans="1:49" ht="12.6">
      <c r="A41" s="1" t="s">
        <v>135</v>
      </c>
      <c r="B41" s="4" t="s">
        <v>136</v>
      </c>
      <c r="C41" s="2">
        <v>450176</v>
      </c>
      <c r="D41" s="2">
        <v>448197</v>
      </c>
      <c r="E41" s="2">
        <v>448220</v>
      </c>
      <c r="F41" s="2">
        <v>447614</v>
      </c>
      <c r="G41" s="2">
        <v>446565</v>
      </c>
      <c r="H41" s="2">
        <v>444409</v>
      </c>
      <c r="I41" s="2">
        <v>443374</v>
      </c>
      <c r="J41" s="2">
        <v>437127</v>
      </c>
      <c r="K41" s="2">
        <v>434481</v>
      </c>
      <c r="L41" s="2">
        <v>434170</v>
      </c>
      <c r="M41" s="2">
        <v>433820</v>
      </c>
      <c r="N41" s="2">
        <v>443357</v>
      </c>
      <c r="O41" s="2">
        <v>443643</v>
      </c>
      <c r="P41" s="2">
        <v>444399</v>
      </c>
      <c r="Q41" s="2">
        <v>445019</v>
      </c>
      <c r="R41" s="2">
        <v>444393</v>
      </c>
      <c r="S41" s="2">
        <v>444231</v>
      </c>
      <c r="T41" s="2">
        <v>443055</v>
      </c>
      <c r="U41" s="2">
        <v>441985</v>
      </c>
      <c r="V41" s="2">
        <v>440127</v>
      </c>
      <c r="W41" s="2">
        <v>437545</v>
      </c>
      <c r="X41" s="2">
        <v>434885</v>
      </c>
      <c r="Y41" s="2">
        <v>432552</v>
      </c>
      <c r="Z41" s="2">
        <v>429143</v>
      </c>
      <c r="AA41" s="2">
        <v>425862</v>
      </c>
      <c r="AB41" s="2">
        <v>421096</v>
      </c>
      <c r="AC41" s="2">
        <v>416252</v>
      </c>
      <c r="AD41" s="2">
        <v>410975</v>
      </c>
      <c r="AE41" s="2">
        <v>406805</v>
      </c>
      <c r="AF41" s="2">
        <v>402342</v>
      </c>
      <c r="AG41" s="2">
        <v>397081</v>
      </c>
      <c r="AH41" s="2">
        <v>390945</v>
      </c>
      <c r="AI41" s="2">
        <v>382964</v>
      </c>
      <c r="AJ41" s="2">
        <v>379513</v>
      </c>
      <c r="AK41" s="2">
        <v>378711</v>
      </c>
      <c r="AL41" s="2">
        <v>380812</v>
      </c>
      <c r="AM41" s="2">
        <v>380673</v>
      </c>
      <c r="AN41" s="2">
        <v>379548</v>
      </c>
      <c r="AO41" s="2">
        <v>380006</v>
      </c>
      <c r="AP41" s="2">
        <v>379941</v>
      </c>
      <c r="AQ41" s="2">
        <v>380080</v>
      </c>
      <c r="AR41" s="2">
        <v>379774</v>
      </c>
      <c r="AS41" s="2">
        <v>377651</v>
      </c>
      <c r="AT41" s="2">
        <v>375372</v>
      </c>
      <c r="AU41" s="2">
        <v>374079</v>
      </c>
      <c r="AV41" s="2">
        <v>372792</v>
      </c>
      <c r="AW41" s="2">
        <v>371634</v>
      </c>
    </row>
    <row r="42" spans="1:49" ht="12.6">
      <c r="A42" s="1" t="s">
        <v>137</v>
      </c>
      <c r="B42" s="4" t="s">
        <v>138</v>
      </c>
      <c r="C42" s="2">
        <v>278176</v>
      </c>
      <c r="D42" s="2">
        <v>277417</v>
      </c>
      <c r="E42" s="2">
        <v>277840</v>
      </c>
      <c r="F42" s="2">
        <v>277783</v>
      </c>
      <c r="G42" s="2">
        <v>277458</v>
      </c>
      <c r="H42" s="2">
        <v>277744</v>
      </c>
      <c r="I42" s="2">
        <v>277431</v>
      </c>
      <c r="J42" s="2">
        <v>273412</v>
      </c>
      <c r="K42" s="2">
        <v>272623</v>
      </c>
      <c r="L42" s="2">
        <v>272832</v>
      </c>
      <c r="M42" s="2">
        <v>272985</v>
      </c>
      <c r="N42" s="2">
        <v>278145</v>
      </c>
      <c r="O42" s="2">
        <v>279003</v>
      </c>
      <c r="P42" s="2">
        <v>280107</v>
      </c>
      <c r="Q42" s="2">
        <v>281641</v>
      </c>
      <c r="R42" s="2">
        <v>282721</v>
      </c>
      <c r="S42" s="2">
        <v>283395</v>
      </c>
      <c r="T42" s="2">
        <v>283628</v>
      </c>
      <c r="U42" s="2">
        <v>283421</v>
      </c>
      <c r="V42" s="2">
        <v>283167</v>
      </c>
      <c r="W42" s="2">
        <v>282286</v>
      </c>
      <c r="X42" s="2">
        <v>280443</v>
      </c>
      <c r="Y42" s="2">
        <v>278536</v>
      </c>
      <c r="Z42" s="2">
        <v>276881</v>
      </c>
      <c r="AA42" s="2">
        <v>275809</v>
      </c>
      <c r="AB42" s="2">
        <v>274309</v>
      </c>
      <c r="AC42" s="2">
        <v>272534</v>
      </c>
      <c r="AD42" s="2">
        <v>270043</v>
      </c>
      <c r="AE42" s="2">
        <v>267959</v>
      </c>
      <c r="AF42" s="2">
        <v>264702</v>
      </c>
      <c r="AG42" s="2">
        <v>260160</v>
      </c>
      <c r="AH42" s="2">
        <v>257028</v>
      </c>
      <c r="AI42" s="2">
        <v>251831</v>
      </c>
      <c r="AJ42" s="2">
        <v>249298</v>
      </c>
      <c r="AK42" s="2">
        <v>247720</v>
      </c>
      <c r="AL42" s="2">
        <v>247056</v>
      </c>
      <c r="AM42" s="2">
        <v>247350</v>
      </c>
      <c r="AN42" s="2">
        <v>246949</v>
      </c>
      <c r="AO42" s="2">
        <v>247358</v>
      </c>
      <c r="AP42" s="2">
        <v>247461</v>
      </c>
      <c r="AQ42" s="2">
        <v>247936</v>
      </c>
      <c r="AR42" s="2">
        <v>247916</v>
      </c>
      <c r="AS42" s="2">
        <v>245618</v>
      </c>
      <c r="AT42" s="2">
        <v>244168</v>
      </c>
      <c r="AU42" s="2">
        <v>242976</v>
      </c>
      <c r="AV42" s="2">
        <v>242347</v>
      </c>
      <c r="AW42" s="2">
        <v>242145</v>
      </c>
    </row>
    <row r="43" spans="1:49" ht="12.6">
      <c r="A43" s="1" t="s">
        <v>139</v>
      </c>
      <c r="B43" s="4" t="s">
        <v>140</v>
      </c>
      <c r="C43" s="2">
        <v>334002</v>
      </c>
      <c r="D43" s="2">
        <v>333509</v>
      </c>
      <c r="E43" s="2">
        <v>334195</v>
      </c>
      <c r="F43" s="2">
        <v>333786</v>
      </c>
      <c r="G43" s="2">
        <v>332552</v>
      </c>
      <c r="H43" s="2">
        <v>333451</v>
      </c>
      <c r="I43" s="2">
        <v>333090</v>
      </c>
      <c r="J43" s="2">
        <v>329782</v>
      </c>
      <c r="K43" s="2">
        <v>328864</v>
      </c>
      <c r="L43" s="2">
        <v>328314</v>
      </c>
      <c r="M43" s="2">
        <v>327199</v>
      </c>
      <c r="N43" s="2">
        <v>323270</v>
      </c>
      <c r="O43" s="2">
        <v>323084</v>
      </c>
      <c r="P43" s="2">
        <v>323615</v>
      </c>
      <c r="Q43" s="2">
        <v>324912</v>
      </c>
      <c r="R43" s="2">
        <v>325846</v>
      </c>
      <c r="S43" s="2">
        <v>326925</v>
      </c>
      <c r="T43" s="2">
        <v>328012</v>
      </c>
      <c r="U43" s="2">
        <v>328452</v>
      </c>
      <c r="V43" s="2">
        <v>324815</v>
      </c>
      <c r="W43" s="2">
        <v>323373</v>
      </c>
      <c r="X43" s="2">
        <v>321758</v>
      </c>
      <c r="Y43" s="2">
        <v>321125</v>
      </c>
      <c r="Z43" s="2">
        <v>321831</v>
      </c>
      <c r="AA43" s="2">
        <v>323223</v>
      </c>
      <c r="AB43" s="2">
        <v>324132</v>
      </c>
      <c r="AC43" s="2">
        <v>324066</v>
      </c>
      <c r="AD43" s="2">
        <v>324067</v>
      </c>
      <c r="AE43" s="2">
        <v>324674</v>
      </c>
      <c r="AF43" s="2">
        <v>324287</v>
      </c>
      <c r="AG43" s="2">
        <v>322132</v>
      </c>
      <c r="AH43" s="2">
        <v>319037</v>
      </c>
      <c r="AI43" s="2">
        <v>315096</v>
      </c>
      <c r="AJ43" s="2">
        <v>311946</v>
      </c>
      <c r="AK43" s="2">
        <v>307047</v>
      </c>
      <c r="AL43" s="2">
        <v>299373</v>
      </c>
      <c r="AM43" s="2">
        <v>299738</v>
      </c>
      <c r="AN43" s="2">
        <v>301469</v>
      </c>
      <c r="AO43" s="2">
        <v>305489</v>
      </c>
      <c r="AP43" s="2">
        <v>309972</v>
      </c>
      <c r="AQ43" s="2">
        <v>311870</v>
      </c>
      <c r="AR43" s="2">
        <v>312715</v>
      </c>
      <c r="AS43" s="2">
        <v>312366</v>
      </c>
      <c r="AT43" s="2">
        <v>312531</v>
      </c>
      <c r="AU43" s="2">
        <v>313240</v>
      </c>
      <c r="AV43" s="2">
        <v>314263</v>
      </c>
      <c r="AW43" s="2">
        <v>316065</v>
      </c>
    </row>
    <row r="44" spans="1:49" ht="12.6">
      <c r="A44" s="1" t="s">
        <v>141</v>
      </c>
      <c r="B44" s="4" t="s">
        <v>142</v>
      </c>
      <c r="C44" s="2">
        <v>366104</v>
      </c>
      <c r="D44" s="2">
        <v>364818</v>
      </c>
      <c r="E44" s="2">
        <v>364938</v>
      </c>
      <c r="F44" s="2">
        <v>364083</v>
      </c>
      <c r="G44" s="2">
        <v>363049</v>
      </c>
      <c r="H44" s="2">
        <v>361828</v>
      </c>
      <c r="I44" s="2">
        <v>360642</v>
      </c>
      <c r="J44" s="2">
        <v>354463</v>
      </c>
      <c r="K44" s="2">
        <v>352334</v>
      </c>
      <c r="L44" s="2">
        <v>351624</v>
      </c>
      <c r="M44" s="2">
        <v>350814</v>
      </c>
      <c r="N44" s="2">
        <v>353766</v>
      </c>
      <c r="O44" s="2">
        <v>353514</v>
      </c>
      <c r="P44" s="2">
        <v>353944</v>
      </c>
      <c r="Q44" s="2">
        <v>354239</v>
      </c>
      <c r="R44" s="2">
        <v>354057</v>
      </c>
      <c r="S44" s="2">
        <v>353250</v>
      </c>
      <c r="T44" s="2">
        <v>352399</v>
      </c>
      <c r="U44" s="2">
        <v>350528</v>
      </c>
      <c r="V44" s="2">
        <v>349688</v>
      </c>
      <c r="W44" s="2">
        <v>347954</v>
      </c>
      <c r="X44" s="2">
        <v>345379</v>
      </c>
      <c r="Y44" s="2">
        <v>342879</v>
      </c>
      <c r="Z44" s="2">
        <v>340039</v>
      </c>
      <c r="AA44" s="2">
        <v>337297</v>
      </c>
      <c r="AB44" s="2">
        <v>333162</v>
      </c>
      <c r="AC44" s="2">
        <v>329043</v>
      </c>
      <c r="AD44" s="2">
        <v>324333</v>
      </c>
      <c r="AE44" s="2">
        <v>320025</v>
      </c>
      <c r="AF44" s="2">
        <v>315090</v>
      </c>
      <c r="AG44" s="2">
        <v>309023</v>
      </c>
      <c r="AH44" s="2">
        <v>303829</v>
      </c>
      <c r="AI44" s="2">
        <v>297199</v>
      </c>
      <c r="AJ44" s="2">
        <v>291176</v>
      </c>
      <c r="AK44" s="2">
        <v>288545</v>
      </c>
      <c r="AL44" s="2">
        <v>287388</v>
      </c>
      <c r="AM44" s="2">
        <v>286504</v>
      </c>
      <c r="AN44" s="2">
        <v>285767</v>
      </c>
      <c r="AO44" s="2">
        <v>285940</v>
      </c>
      <c r="AP44" s="2">
        <v>286462</v>
      </c>
      <c r="AQ44" s="2">
        <v>287610</v>
      </c>
      <c r="AR44" s="2">
        <v>287027</v>
      </c>
      <c r="AS44" s="2">
        <v>285054</v>
      </c>
      <c r="AT44" s="2">
        <v>283110</v>
      </c>
      <c r="AU44" s="2">
        <v>281219</v>
      </c>
      <c r="AV44" s="2">
        <v>279483</v>
      </c>
      <c r="AW44" s="2">
        <v>278685</v>
      </c>
    </row>
    <row r="45" spans="1:49" ht="12.6">
      <c r="A45" s="1" t="s">
        <v>143</v>
      </c>
      <c r="B45" s="4" t="s">
        <v>144</v>
      </c>
      <c r="C45" s="2">
        <v>250635</v>
      </c>
      <c r="D45" s="2">
        <v>250547</v>
      </c>
      <c r="E45" s="2">
        <v>250578</v>
      </c>
      <c r="F45" s="2">
        <v>250783</v>
      </c>
      <c r="G45" s="2">
        <v>251539</v>
      </c>
      <c r="H45" s="2">
        <v>251074</v>
      </c>
      <c r="I45" s="2">
        <v>252122</v>
      </c>
      <c r="J45" s="2">
        <v>249219</v>
      </c>
      <c r="K45" s="2">
        <v>248988</v>
      </c>
      <c r="L45" s="2">
        <v>249147</v>
      </c>
      <c r="M45" s="2">
        <v>249947</v>
      </c>
      <c r="N45" s="2">
        <v>249020</v>
      </c>
      <c r="O45" s="2">
        <v>250247</v>
      </c>
      <c r="P45" s="2">
        <v>251567</v>
      </c>
      <c r="Q45" s="2">
        <v>252949</v>
      </c>
      <c r="R45" s="2">
        <v>253751</v>
      </c>
      <c r="S45" s="2">
        <v>254507</v>
      </c>
      <c r="T45" s="2">
        <v>254938</v>
      </c>
      <c r="U45" s="2">
        <v>255284</v>
      </c>
      <c r="V45" s="2">
        <v>255819</v>
      </c>
      <c r="W45" s="2">
        <v>255393</v>
      </c>
      <c r="X45" s="2">
        <v>254754</v>
      </c>
      <c r="Y45" s="2">
        <v>253964</v>
      </c>
      <c r="Z45" s="2">
        <v>253202</v>
      </c>
      <c r="AA45" s="2">
        <v>253055</v>
      </c>
      <c r="AB45" s="2">
        <v>252378</v>
      </c>
      <c r="AC45" s="2">
        <v>250768</v>
      </c>
      <c r="AD45" s="2">
        <v>248334</v>
      </c>
      <c r="AE45" s="2">
        <v>246494</v>
      </c>
      <c r="AF45" s="2">
        <v>244465</v>
      </c>
      <c r="AG45" s="2">
        <v>241236</v>
      </c>
      <c r="AH45" s="2">
        <v>238231</v>
      </c>
      <c r="AI45" s="2">
        <v>232663</v>
      </c>
      <c r="AJ45" s="2">
        <v>229028</v>
      </c>
      <c r="AK45" s="2">
        <v>227645</v>
      </c>
      <c r="AL45" s="2">
        <v>225061</v>
      </c>
      <c r="AM45" s="2">
        <v>225598</v>
      </c>
      <c r="AN45" s="2">
        <v>226106</v>
      </c>
      <c r="AO45" s="2">
        <v>228285</v>
      </c>
      <c r="AP45" s="2">
        <v>229888</v>
      </c>
      <c r="AQ45" s="2">
        <v>231620</v>
      </c>
      <c r="AR45" s="2">
        <v>232478</v>
      </c>
      <c r="AS45" s="2">
        <v>232346</v>
      </c>
      <c r="AT45" s="2">
        <v>232392</v>
      </c>
      <c r="AU45" s="2">
        <v>232503</v>
      </c>
      <c r="AV45" s="2">
        <v>233271</v>
      </c>
      <c r="AW45" s="2">
        <v>234275</v>
      </c>
    </row>
    <row r="46" spans="1:49" ht="12.6">
      <c r="A46" s="1" t="s">
        <v>145</v>
      </c>
      <c r="B46" s="4" t="s">
        <v>146</v>
      </c>
      <c r="C46" s="2">
        <v>139994</v>
      </c>
      <c r="D46" s="2">
        <v>139729</v>
      </c>
      <c r="E46" s="2">
        <v>140251</v>
      </c>
      <c r="F46" s="2">
        <v>140667</v>
      </c>
      <c r="G46" s="2">
        <v>141565</v>
      </c>
      <c r="H46" s="2">
        <v>141855</v>
      </c>
      <c r="I46" s="2">
        <v>144010</v>
      </c>
      <c r="J46" s="2">
        <v>142770</v>
      </c>
      <c r="K46" s="2">
        <v>142788</v>
      </c>
      <c r="L46" s="2">
        <v>143709</v>
      </c>
      <c r="M46" s="2">
        <v>144891</v>
      </c>
      <c r="N46" s="2">
        <v>147140</v>
      </c>
      <c r="O46" s="2">
        <v>148470</v>
      </c>
      <c r="P46" s="2">
        <v>149800</v>
      </c>
      <c r="Q46" s="2">
        <v>151277</v>
      </c>
      <c r="R46" s="2">
        <v>152627</v>
      </c>
      <c r="S46" s="2">
        <v>153550</v>
      </c>
      <c r="T46" s="2">
        <v>154289</v>
      </c>
      <c r="U46" s="2">
        <v>154829</v>
      </c>
      <c r="V46" s="2">
        <v>155354</v>
      </c>
      <c r="W46" s="2">
        <v>155518</v>
      </c>
      <c r="X46" s="2">
        <v>155808</v>
      </c>
      <c r="Y46" s="2">
        <v>155668</v>
      </c>
      <c r="Z46" s="2">
        <v>155116</v>
      </c>
      <c r="AA46" s="2">
        <v>155228</v>
      </c>
      <c r="AB46" s="2">
        <v>155074</v>
      </c>
      <c r="AC46" s="2">
        <v>154401</v>
      </c>
      <c r="AD46" s="2">
        <v>153379</v>
      </c>
      <c r="AE46" s="2">
        <v>151807</v>
      </c>
      <c r="AF46" s="2">
        <v>150036</v>
      </c>
      <c r="AG46" s="2">
        <v>147791</v>
      </c>
      <c r="AH46" s="2">
        <v>146238</v>
      </c>
      <c r="AI46" s="2">
        <v>142793</v>
      </c>
      <c r="AJ46" s="2">
        <v>140438</v>
      </c>
      <c r="AK46" s="2">
        <v>140305</v>
      </c>
      <c r="AL46" s="2">
        <v>140419</v>
      </c>
      <c r="AM46" s="2">
        <v>140709</v>
      </c>
      <c r="AN46" s="2">
        <v>141539</v>
      </c>
      <c r="AO46" s="2">
        <v>141942</v>
      </c>
      <c r="AP46" s="2">
        <v>142657</v>
      </c>
      <c r="AQ46" s="2">
        <v>143663</v>
      </c>
      <c r="AR46" s="2">
        <v>143904</v>
      </c>
      <c r="AS46" s="2">
        <v>143507</v>
      </c>
      <c r="AT46" s="2">
        <v>143041</v>
      </c>
      <c r="AU46" s="2">
        <v>143121</v>
      </c>
      <c r="AV46" s="2">
        <v>143329</v>
      </c>
      <c r="AW46" s="2">
        <v>143306</v>
      </c>
    </row>
    <row r="47" spans="1:49" ht="12.6">
      <c r="A47" s="1" t="s">
        <v>147</v>
      </c>
      <c r="B47" s="4" t="s">
        <v>148</v>
      </c>
      <c r="C47" s="2">
        <v>346151</v>
      </c>
      <c r="D47" s="2">
        <v>346970</v>
      </c>
      <c r="E47" s="2">
        <v>347514</v>
      </c>
      <c r="F47" s="2">
        <v>348391</v>
      </c>
      <c r="G47" s="2">
        <v>349069</v>
      </c>
      <c r="H47" s="2">
        <v>348933</v>
      </c>
      <c r="I47" s="2">
        <v>350750</v>
      </c>
      <c r="J47" s="2">
        <v>345127</v>
      </c>
      <c r="K47" s="2">
        <v>345374</v>
      </c>
      <c r="L47" s="2">
        <v>346496</v>
      </c>
      <c r="M47" s="2">
        <v>347729</v>
      </c>
      <c r="N47" s="2">
        <v>351158</v>
      </c>
      <c r="O47" s="2">
        <v>353007</v>
      </c>
      <c r="P47" s="2">
        <v>355178</v>
      </c>
      <c r="Q47" s="2">
        <v>357582</v>
      </c>
      <c r="R47" s="2">
        <v>359192</v>
      </c>
      <c r="S47" s="2">
        <v>360858</v>
      </c>
      <c r="T47" s="2">
        <v>362527</v>
      </c>
      <c r="U47" s="2">
        <v>363720</v>
      </c>
      <c r="V47" s="2">
        <v>365049</v>
      </c>
      <c r="W47" s="2">
        <v>364990</v>
      </c>
      <c r="X47" s="2">
        <v>365006</v>
      </c>
      <c r="Y47" s="2">
        <v>364863</v>
      </c>
      <c r="Z47" s="2">
        <v>364505</v>
      </c>
      <c r="AA47" s="2">
        <v>363534</v>
      </c>
      <c r="AB47" s="2">
        <v>362079</v>
      </c>
      <c r="AC47" s="2">
        <v>360471</v>
      </c>
      <c r="AD47" s="2">
        <v>356427</v>
      </c>
      <c r="AE47" s="2">
        <v>353427</v>
      </c>
      <c r="AF47" s="2">
        <v>349706</v>
      </c>
      <c r="AG47" s="2">
        <v>344966</v>
      </c>
      <c r="AH47" s="2">
        <v>340202</v>
      </c>
      <c r="AI47" s="2">
        <v>330116</v>
      </c>
      <c r="AJ47" s="2">
        <v>323043</v>
      </c>
      <c r="AK47" s="2">
        <v>319221</v>
      </c>
      <c r="AL47" s="2">
        <v>323815</v>
      </c>
      <c r="AM47" s="2">
        <v>323118</v>
      </c>
      <c r="AN47" s="2">
        <v>322666</v>
      </c>
      <c r="AO47" s="2">
        <v>324814</v>
      </c>
      <c r="AP47" s="2">
        <v>326707</v>
      </c>
      <c r="AQ47" s="2">
        <v>328046</v>
      </c>
      <c r="AR47" s="2">
        <v>328047</v>
      </c>
      <c r="AS47" s="2">
        <v>326515</v>
      </c>
      <c r="AT47" s="2">
        <v>324681</v>
      </c>
      <c r="AU47" s="2">
        <v>323743</v>
      </c>
      <c r="AV47" s="2">
        <v>323136</v>
      </c>
      <c r="AW47" s="2">
        <v>323254</v>
      </c>
    </row>
    <row r="48" spans="1:49" ht="12.6">
      <c r="A48" s="1" t="s">
        <v>149</v>
      </c>
      <c r="B48" s="4" t="s">
        <v>150</v>
      </c>
      <c r="C48" s="2">
        <v>311214</v>
      </c>
      <c r="D48" s="2">
        <v>310270</v>
      </c>
      <c r="E48" s="2">
        <v>310409</v>
      </c>
      <c r="F48" s="2">
        <v>310710</v>
      </c>
      <c r="G48" s="2">
        <v>311207</v>
      </c>
      <c r="H48" s="2">
        <v>311866</v>
      </c>
      <c r="I48" s="2">
        <v>313050</v>
      </c>
      <c r="J48" s="2">
        <v>309216</v>
      </c>
      <c r="K48" s="2">
        <v>309356</v>
      </c>
      <c r="L48" s="2">
        <v>309990</v>
      </c>
      <c r="M48" s="2">
        <v>310932</v>
      </c>
      <c r="N48" s="2">
        <v>314153</v>
      </c>
      <c r="O48" s="2">
        <v>315784</v>
      </c>
      <c r="P48" s="2">
        <v>317665</v>
      </c>
      <c r="Q48" s="2">
        <v>319401</v>
      </c>
      <c r="R48" s="2">
        <v>320813</v>
      </c>
      <c r="S48" s="2">
        <v>321965</v>
      </c>
      <c r="T48" s="2">
        <v>322649</v>
      </c>
      <c r="U48" s="2">
        <v>323290</v>
      </c>
      <c r="V48" s="2">
        <v>323654</v>
      </c>
      <c r="W48" s="2">
        <v>323055</v>
      </c>
      <c r="X48" s="2">
        <v>322789</v>
      </c>
      <c r="Y48" s="2">
        <v>322011</v>
      </c>
      <c r="Z48" s="2">
        <v>321161</v>
      </c>
      <c r="AA48" s="2">
        <v>319831</v>
      </c>
      <c r="AB48" s="2">
        <v>318400</v>
      </c>
      <c r="AC48" s="2">
        <v>316139</v>
      </c>
      <c r="AD48" s="2">
        <v>311963</v>
      </c>
      <c r="AE48" s="2">
        <v>309612</v>
      </c>
      <c r="AF48" s="2">
        <v>306995</v>
      </c>
      <c r="AG48" s="2">
        <v>302851</v>
      </c>
      <c r="AH48" s="2">
        <v>298771</v>
      </c>
      <c r="AI48" s="2">
        <v>290440</v>
      </c>
      <c r="AJ48" s="2">
        <v>285211</v>
      </c>
      <c r="AK48" s="2">
        <v>282639</v>
      </c>
      <c r="AL48" s="2">
        <v>279345</v>
      </c>
      <c r="AM48" s="2">
        <v>279650</v>
      </c>
      <c r="AN48" s="2">
        <v>280151</v>
      </c>
      <c r="AO48" s="2">
        <v>281944</v>
      </c>
      <c r="AP48" s="2">
        <v>283611</v>
      </c>
      <c r="AQ48" s="2">
        <v>285541</v>
      </c>
      <c r="AR48" s="2">
        <v>286896</v>
      </c>
      <c r="AS48" s="2">
        <v>287302</v>
      </c>
      <c r="AT48" s="2">
        <v>287523</v>
      </c>
      <c r="AU48" s="2">
        <v>287966</v>
      </c>
      <c r="AV48" s="2">
        <v>289218</v>
      </c>
      <c r="AW48" s="2">
        <v>289979</v>
      </c>
    </row>
    <row r="49" spans="1:49" ht="12.6">
      <c r="A49" s="1" t="s">
        <v>151</v>
      </c>
      <c r="B49" s="4" t="s">
        <v>152</v>
      </c>
      <c r="C49" s="2">
        <v>309380</v>
      </c>
      <c r="D49" s="2">
        <v>308335</v>
      </c>
      <c r="E49" s="2">
        <v>307839</v>
      </c>
      <c r="F49" s="2">
        <v>306890</v>
      </c>
      <c r="G49" s="2">
        <v>305362</v>
      </c>
      <c r="H49" s="2">
        <v>305198</v>
      </c>
      <c r="I49" s="2">
        <v>304332</v>
      </c>
      <c r="J49" s="2">
        <v>299071</v>
      </c>
      <c r="K49" s="2">
        <v>296688</v>
      </c>
      <c r="L49" s="2">
        <v>296135</v>
      </c>
      <c r="M49" s="2">
        <v>295614</v>
      </c>
      <c r="N49" s="2">
        <v>299816</v>
      </c>
      <c r="O49" s="2">
        <v>299106</v>
      </c>
      <c r="P49" s="2">
        <v>298869</v>
      </c>
      <c r="Q49" s="2">
        <v>298838</v>
      </c>
      <c r="R49" s="2">
        <v>299127</v>
      </c>
      <c r="S49" s="2">
        <v>298703</v>
      </c>
      <c r="T49" s="2">
        <v>297674</v>
      </c>
      <c r="U49" s="2">
        <v>295700</v>
      </c>
      <c r="V49" s="2">
        <v>294911</v>
      </c>
      <c r="W49" s="2">
        <v>292961</v>
      </c>
      <c r="X49" s="2">
        <v>290301</v>
      </c>
      <c r="Y49" s="2">
        <v>288110</v>
      </c>
      <c r="Z49" s="2">
        <v>285489</v>
      </c>
      <c r="AA49" s="2">
        <v>283739</v>
      </c>
      <c r="AB49" s="2">
        <v>281435</v>
      </c>
      <c r="AC49" s="2">
        <v>278020</v>
      </c>
      <c r="AD49" s="2">
        <v>272571</v>
      </c>
      <c r="AE49" s="2">
        <v>269076</v>
      </c>
      <c r="AF49" s="2">
        <v>263426</v>
      </c>
      <c r="AG49" s="2">
        <v>256836</v>
      </c>
      <c r="AH49" s="2">
        <v>249096</v>
      </c>
      <c r="AI49" s="2">
        <v>241435</v>
      </c>
      <c r="AJ49" s="2">
        <v>236036</v>
      </c>
      <c r="AK49" s="2">
        <v>232317</v>
      </c>
      <c r="AL49" s="2">
        <v>231599</v>
      </c>
      <c r="AM49" s="2">
        <v>230083</v>
      </c>
      <c r="AN49" s="2">
        <v>228900</v>
      </c>
      <c r="AO49" s="2">
        <v>228308</v>
      </c>
      <c r="AP49" s="2">
        <v>228271</v>
      </c>
      <c r="AQ49" s="2">
        <v>227467</v>
      </c>
      <c r="AR49" s="2">
        <v>226101</v>
      </c>
      <c r="AS49" s="2">
        <v>223418</v>
      </c>
      <c r="AT49" s="2">
        <v>220649</v>
      </c>
      <c r="AU49" s="2">
        <v>218318</v>
      </c>
      <c r="AV49" s="2">
        <v>216174</v>
      </c>
      <c r="AW49" s="2">
        <v>213010</v>
      </c>
    </row>
    <row r="50" spans="1:49" ht="12.6">
      <c r="A50" s="1" t="s">
        <v>153</v>
      </c>
      <c r="B50" s="4" t="s">
        <v>154</v>
      </c>
      <c r="C50" s="2">
        <v>363441</v>
      </c>
      <c r="D50" s="2">
        <v>364454</v>
      </c>
      <c r="E50" s="2">
        <v>365587</v>
      </c>
      <c r="F50" s="2">
        <v>364628</v>
      </c>
      <c r="G50" s="2">
        <v>365529</v>
      </c>
      <c r="H50" s="2">
        <v>364920</v>
      </c>
      <c r="I50" s="2">
        <v>364742</v>
      </c>
      <c r="J50" s="2">
        <v>361876</v>
      </c>
      <c r="K50" s="2">
        <v>361734</v>
      </c>
      <c r="L50" s="2">
        <v>362213</v>
      </c>
      <c r="M50" s="2">
        <v>362585</v>
      </c>
      <c r="N50" s="2">
        <v>374737</v>
      </c>
      <c r="O50" s="2">
        <v>376319</v>
      </c>
      <c r="P50" s="2">
        <v>378596</v>
      </c>
      <c r="Q50" s="2">
        <v>381542</v>
      </c>
      <c r="R50" s="2">
        <v>383743</v>
      </c>
      <c r="S50" s="2">
        <v>385626</v>
      </c>
      <c r="T50" s="2">
        <v>388179</v>
      </c>
      <c r="U50" s="2">
        <v>387283</v>
      </c>
      <c r="V50" s="2">
        <v>388869</v>
      </c>
      <c r="W50" s="2">
        <v>390087</v>
      </c>
      <c r="X50" s="2">
        <v>391147</v>
      </c>
      <c r="Y50" s="2">
        <v>392830</v>
      </c>
      <c r="Z50" s="2">
        <v>393236</v>
      </c>
      <c r="AA50" s="2">
        <v>395837</v>
      </c>
      <c r="AB50" s="2">
        <v>398467</v>
      </c>
      <c r="AC50" s="2">
        <v>400395</v>
      </c>
      <c r="AD50" s="2">
        <v>401129</v>
      </c>
      <c r="AE50" s="2">
        <v>401058</v>
      </c>
      <c r="AF50" s="2">
        <v>400356</v>
      </c>
      <c r="AG50" s="2">
        <v>398578</v>
      </c>
      <c r="AH50" s="2">
        <v>396486</v>
      </c>
      <c r="AI50" s="2">
        <v>393053</v>
      </c>
      <c r="AJ50" s="2">
        <v>389087</v>
      </c>
      <c r="AK50" s="2">
        <v>386638</v>
      </c>
      <c r="AL50" s="2">
        <v>381237</v>
      </c>
      <c r="AM50" s="2">
        <v>382071</v>
      </c>
      <c r="AN50" s="2">
        <v>384795</v>
      </c>
      <c r="AO50" s="2">
        <v>389079</v>
      </c>
      <c r="AP50" s="2">
        <v>393811</v>
      </c>
      <c r="AQ50" s="2">
        <v>398502</v>
      </c>
      <c r="AR50" s="2">
        <v>400767</v>
      </c>
      <c r="AS50" s="2">
        <v>402997</v>
      </c>
      <c r="AT50" s="2">
        <v>405562</v>
      </c>
      <c r="AU50" s="2">
        <v>409249</v>
      </c>
      <c r="AV50" s="2">
        <v>412895</v>
      </c>
      <c r="AW50" s="2">
        <v>414849</v>
      </c>
    </row>
    <row r="51" spans="1:49" ht="12.6">
      <c r="A51" s="1" t="s">
        <v>155</v>
      </c>
      <c r="B51" s="4" t="s">
        <v>156</v>
      </c>
      <c r="C51" s="2">
        <v>586852</v>
      </c>
      <c r="D51" s="2">
        <v>587696</v>
      </c>
      <c r="E51" s="2">
        <v>588250</v>
      </c>
      <c r="F51" s="2">
        <v>587010</v>
      </c>
      <c r="G51" s="2">
        <v>586600</v>
      </c>
      <c r="H51" s="2">
        <v>585813</v>
      </c>
      <c r="I51" s="2">
        <v>586181</v>
      </c>
      <c r="J51" s="2">
        <v>580511</v>
      </c>
      <c r="K51" s="2">
        <v>575944</v>
      </c>
      <c r="L51" s="2">
        <v>572087</v>
      </c>
      <c r="M51" s="2">
        <v>571403</v>
      </c>
      <c r="N51" s="2">
        <v>580444</v>
      </c>
      <c r="O51" s="2">
        <v>581308</v>
      </c>
      <c r="P51" s="2">
        <v>584412</v>
      </c>
      <c r="Q51" s="2">
        <v>586909</v>
      </c>
      <c r="R51" s="2">
        <v>587624</v>
      </c>
      <c r="S51" s="2">
        <v>588168</v>
      </c>
      <c r="T51" s="2">
        <v>588680</v>
      </c>
      <c r="U51" s="2">
        <v>589661</v>
      </c>
      <c r="V51" s="2">
        <v>590831</v>
      </c>
      <c r="W51" s="2">
        <v>589240</v>
      </c>
      <c r="X51" s="2">
        <v>588994</v>
      </c>
      <c r="Y51" s="2">
        <v>590213</v>
      </c>
      <c r="Z51" s="2">
        <v>591733</v>
      </c>
      <c r="AA51" s="2">
        <v>594866</v>
      </c>
      <c r="AB51" s="2">
        <v>597024</v>
      </c>
      <c r="AC51" s="2">
        <v>598840</v>
      </c>
      <c r="AD51" s="2">
        <v>600918</v>
      </c>
      <c r="AE51" s="2">
        <v>601966</v>
      </c>
      <c r="AF51" s="2">
        <v>600669</v>
      </c>
      <c r="AG51" s="2">
        <v>601007</v>
      </c>
      <c r="AH51" s="2">
        <v>599055</v>
      </c>
      <c r="AI51" s="2">
        <v>594058</v>
      </c>
      <c r="AJ51" s="2">
        <v>587328</v>
      </c>
      <c r="AK51" s="2">
        <v>583793</v>
      </c>
      <c r="AL51" s="2">
        <v>568203</v>
      </c>
      <c r="AM51" s="2">
        <v>572116</v>
      </c>
      <c r="AN51" s="2">
        <v>579702</v>
      </c>
      <c r="AO51" s="2">
        <v>589966</v>
      </c>
      <c r="AP51" s="2">
        <v>599527</v>
      </c>
      <c r="AQ51" s="2">
        <v>605432</v>
      </c>
      <c r="AR51" s="2">
        <v>608313</v>
      </c>
      <c r="AS51" s="2">
        <v>609969</v>
      </c>
      <c r="AT51" s="2">
        <v>612780</v>
      </c>
      <c r="AU51" s="2">
        <v>617596</v>
      </c>
      <c r="AV51" s="2">
        <v>623680</v>
      </c>
      <c r="AW51" s="2">
        <v>630610</v>
      </c>
    </row>
    <row r="52" spans="1:49" ht="12.6">
      <c r="A52" s="1" t="s">
        <v>157</v>
      </c>
      <c r="B52" s="4" t="s">
        <v>158</v>
      </c>
      <c r="C52" s="2">
        <v>188713</v>
      </c>
      <c r="D52" s="2">
        <v>188687</v>
      </c>
      <c r="E52" s="2">
        <v>188686</v>
      </c>
      <c r="F52" s="2">
        <v>188814</v>
      </c>
      <c r="G52" s="2">
        <v>187730</v>
      </c>
      <c r="H52" s="2">
        <v>188266</v>
      </c>
      <c r="I52" s="2">
        <v>189044</v>
      </c>
      <c r="J52" s="2">
        <v>186716</v>
      </c>
      <c r="K52" s="2">
        <v>185996</v>
      </c>
      <c r="L52" s="2">
        <v>186243</v>
      </c>
      <c r="M52" s="2">
        <v>187333</v>
      </c>
      <c r="N52" s="2">
        <v>188529</v>
      </c>
      <c r="O52" s="2">
        <v>190121</v>
      </c>
      <c r="P52" s="2">
        <v>192177</v>
      </c>
      <c r="Q52" s="2">
        <v>193748</v>
      </c>
      <c r="R52" s="2">
        <v>195671</v>
      </c>
      <c r="S52" s="2">
        <v>196934</v>
      </c>
      <c r="T52" s="2">
        <v>198780</v>
      </c>
      <c r="U52" s="2">
        <v>200039</v>
      </c>
      <c r="V52" s="2">
        <v>201109</v>
      </c>
      <c r="W52" s="2">
        <v>202060</v>
      </c>
      <c r="X52" s="2">
        <v>203151</v>
      </c>
      <c r="Y52" s="2">
        <v>205201</v>
      </c>
      <c r="Z52" s="2">
        <v>207201</v>
      </c>
      <c r="AA52" s="2">
        <v>209027</v>
      </c>
      <c r="AB52" s="2">
        <v>210950</v>
      </c>
      <c r="AC52" s="2">
        <v>212003</v>
      </c>
      <c r="AD52" s="2">
        <v>213747</v>
      </c>
      <c r="AE52" s="2">
        <v>214877</v>
      </c>
      <c r="AF52" s="2">
        <v>214912</v>
      </c>
      <c r="AG52" s="2">
        <v>214085</v>
      </c>
      <c r="AH52" s="2">
        <v>214449</v>
      </c>
      <c r="AI52" s="2">
        <v>212460</v>
      </c>
      <c r="AJ52" s="2">
        <v>210640</v>
      </c>
      <c r="AK52" s="2">
        <v>209344</v>
      </c>
      <c r="AL52" s="2">
        <v>206093</v>
      </c>
      <c r="AM52" s="2">
        <v>206425</v>
      </c>
      <c r="AN52" s="2">
        <v>207648</v>
      </c>
      <c r="AO52" s="2">
        <v>210913</v>
      </c>
      <c r="AP52" s="2">
        <v>214077</v>
      </c>
      <c r="AQ52" s="2">
        <v>216868</v>
      </c>
      <c r="AR52" s="2">
        <v>218931</v>
      </c>
      <c r="AS52" s="2">
        <v>220680</v>
      </c>
      <c r="AT52" s="2">
        <v>222136</v>
      </c>
      <c r="AU52" s="2">
        <v>224348</v>
      </c>
      <c r="AV52" s="2">
        <v>226303</v>
      </c>
      <c r="AW52" s="2">
        <v>229227</v>
      </c>
    </row>
    <row r="53" spans="1:49" ht="12.6">
      <c r="A53" s="1" t="s">
        <v>159</v>
      </c>
      <c r="B53" s="4" t="s">
        <v>160</v>
      </c>
      <c r="C53" s="2">
        <v>179238</v>
      </c>
      <c r="D53" s="2">
        <v>178967</v>
      </c>
      <c r="E53" s="2">
        <v>179916</v>
      </c>
      <c r="F53" s="2">
        <v>179111</v>
      </c>
      <c r="G53" s="2">
        <v>179185</v>
      </c>
      <c r="H53" s="2">
        <v>179571</v>
      </c>
      <c r="I53" s="2">
        <v>179397</v>
      </c>
      <c r="J53" s="2">
        <v>176580</v>
      </c>
      <c r="K53" s="2">
        <v>176048</v>
      </c>
      <c r="L53" s="2">
        <v>176440</v>
      </c>
      <c r="M53" s="2">
        <v>176474</v>
      </c>
      <c r="N53" s="2">
        <v>181783</v>
      </c>
      <c r="O53" s="2">
        <v>181741</v>
      </c>
      <c r="P53" s="2">
        <v>182459</v>
      </c>
      <c r="Q53" s="2">
        <v>183065</v>
      </c>
      <c r="R53" s="2">
        <v>183672</v>
      </c>
      <c r="S53" s="2">
        <v>184239</v>
      </c>
      <c r="T53" s="2">
        <v>184926</v>
      </c>
      <c r="U53" s="2">
        <v>184961</v>
      </c>
      <c r="V53" s="2">
        <v>184578</v>
      </c>
      <c r="W53" s="2">
        <v>183805</v>
      </c>
      <c r="X53" s="2">
        <v>182427</v>
      </c>
      <c r="Y53" s="2">
        <v>181804</v>
      </c>
      <c r="Z53" s="2">
        <v>180719</v>
      </c>
      <c r="AA53" s="2">
        <v>181194</v>
      </c>
      <c r="AB53" s="2">
        <v>182213</v>
      </c>
      <c r="AC53" s="2">
        <v>183408</v>
      </c>
      <c r="AD53" s="2">
        <v>184020</v>
      </c>
      <c r="AE53" s="2">
        <v>182390</v>
      </c>
      <c r="AF53" s="2">
        <v>182640</v>
      </c>
      <c r="AG53" s="2">
        <v>180323</v>
      </c>
      <c r="AH53" s="2">
        <v>179639</v>
      </c>
      <c r="AI53" s="2">
        <v>179109</v>
      </c>
      <c r="AJ53" s="2">
        <v>173611</v>
      </c>
      <c r="AK53" s="2">
        <v>171592</v>
      </c>
      <c r="AL53" s="2">
        <v>165969</v>
      </c>
      <c r="AM53" s="2">
        <v>166389</v>
      </c>
      <c r="AN53" s="2">
        <v>166652</v>
      </c>
      <c r="AO53" s="2">
        <v>169172</v>
      </c>
      <c r="AP53" s="2">
        <v>170326</v>
      </c>
      <c r="AQ53" s="2">
        <v>171196</v>
      </c>
      <c r="AR53" s="2">
        <v>171878</v>
      </c>
      <c r="AS53" s="2">
        <v>171602</v>
      </c>
      <c r="AT53" s="2">
        <v>171145</v>
      </c>
      <c r="AU53" s="2">
        <v>171497</v>
      </c>
      <c r="AV53" s="2">
        <v>171768</v>
      </c>
      <c r="AW53" s="2">
        <v>172212</v>
      </c>
    </row>
    <row r="54" spans="1:49" ht="12.6">
      <c r="A54" s="1" t="s">
        <v>161</v>
      </c>
      <c r="B54" s="4" t="s">
        <v>162</v>
      </c>
      <c r="C54" s="2">
        <v>156621</v>
      </c>
      <c r="D54" s="2">
        <v>156940</v>
      </c>
      <c r="E54" s="2">
        <v>156449</v>
      </c>
      <c r="F54" s="2">
        <v>156374</v>
      </c>
      <c r="G54" s="2">
        <v>156490</v>
      </c>
      <c r="H54" s="2">
        <v>156774</v>
      </c>
      <c r="I54" s="2">
        <v>155851</v>
      </c>
      <c r="J54" s="2">
        <v>154608</v>
      </c>
      <c r="K54" s="2">
        <v>154417</v>
      </c>
      <c r="L54" s="2">
        <v>154563</v>
      </c>
      <c r="M54" s="2">
        <v>154887</v>
      </c>
      <c r="N54" s="2">
        <v>164762</v>
      </c>
      <c r="O54" s="2">
        <v>165632</v>
      </c>
      <c r="P54" s="2">
        <v>166924</v>
      </c>
      <c r="Q54" s="2">
        <v>168454</v>
      </c>
      <c r="R54" s="2">
        <v>169991</v>
      </c>
      <c r="S54" s="2">
        <v>170992</v>
      </c>
      <c r="T54" s="2">
        <v>171831</v>
      </c>
      <c r="U54" s="2">
        <v>172870</v>
      </c>
      <c r="V54" s="2">
        <v>173645</v>
      </c>
      <c r="W54" s="2">
        <v>174018</v>
      </c>
      <c r="X54" s="2">
        <v>174529</v>
      </c>
      <c r="Y54" s="2">
        <v>175661</v>
      </c>
      <c r="Z54" s="2">
        <v>176709</v>
      </c>
      <c r="AA54" s="2">
        <v>177863</v>
      </c>
      <c r="AB54" s="2">
        <v>178718</v>
      </c>
      <c r="AC54" s="2">
        <v>179897</v>
      </c>
      <c r="AD54" s="2">
        <v>180029</v>
      </c>
      <c r="AE54" s="2">
        <v>180539</v>
      </c>
      <c r="AF54" s="2">
        <v>180082</v>
      </c>
      <c r="AG54" s="2">
        <v>179137</v>
      </c>
      <c r="AH54" s="2">
        <v>178132</v>
      </c>
      <c r="AI54" s="2">
        <v>176472</v>
      </c>
      <c r="AJ54" s="2">
        <v>174664</v>
      </c>
      <c r="AK54" s="2">
        <v>174092</v>
      </c>
      <c r="AL54" s="2">
        <v>171307</v>
      </c>
      <c r="AM54" s="2">
        <v>172180</v>
      </c>
      <c r="AN54" s="2">
        <v>173248</v>
      </c>
      <c r="AO54" s="2">
        <v>176246</v>
      </c>
      <c r="AP54" s="2">
        <v>178925</v>
      </c>
      <c r="AQ54" s="2">
        <v>181155</v>
      </c>
      <c r="AR54" s="2">
        <v>182553</v>
      </c>
      <c r="AS54" s="2">
        <v>183076</v>
      </c>
      <c r="AT54" s="2">
        <v>184078</v>
      </c>
      <c r="AU54" s="2">
        <v>186447</v>
      </c>
      <c r="AV54" s="2">
        <v>188364</v>
      </c>
      <c r="AW54" s="2">
        <v>190566</v>
      </c>
    </row>
    <row r="55" spans="1:49" ht="12.6">
      <c r="A55" s="1" t="s">
        <v>163</v>
      </c>
      <c r="B55" s="4" t="s">
        <v>164</v>
      </c>
      <c r="C55" s="2">
        <v>322143</v>
      </c>
      <c r="D55" s="2">
        <v>323130</v>
      </c>
      <c r="E55" s="2">
        <v>324106</v>
      </c>
      <c r="F55" s="2">
        <v>324296</v>
      </c>
      <c r="G55" s="2">
        <v>324670</v>
      </c>
      <c r="H55" s="2">
        <v>325374</v>
      </c>
      <c r="I55" s="2">
        <v>325954</v>
      </c>
      <c r="J55" s="2">
        <v>322916</v>
      </c>
      <c r="K55" s="2">
        <v>322731</v>
      </c>
      <c r="L55" s="2">
        <v>324223</v>
      </c>
      <c r="M55" s="2">
        <v>325145</v>
      </c>
      <c r="N55" s="2">
        <v>331575</v>
      </c>
      <c r="O55" s="2">
        <v>333729</v>
      </c>
      <c r="P55" s="2">
        <v>335914</v>
      </c>
      <c r="Q55" s="2">
        <v>338466</v>
      </c>
      <c r="R55" s="2">
        <v>340557</v>
      </c>
      <c r="S55" s="2">
        <v>342642</v>
      </c>
      <c r="T55" s="2">
        <v>344824</v>
      </c>
      <c r="U55" s="2">
        <v>346124</v>
      </c>
      <c r="V55" s="2">
        <v>348410</v>
      </c>
      <c r="W55" s="2">
        <v>349988</v>
      </c>
      <c r="X55" s="2">
        <v>350781</v>
      </c>
      <c r="Y55" s="2">
        <v>351413</v>
      </c>
      <c r="Z55" s="2">
        <v>350683</v>
      </c>
      <c r="AA55" s="2">
        <v>351448</v>
      </c>
      <c r="AB55" s="2">
        <v>351482</v>
      </c>
      <c r="AC55" s="2">
        <v>352069</v>
      </c>
      <c r="AD55" s="2">
        <v>352622</v>
      </c>
      <c r="AE55" s="2">
        <v>353261</v>
      </c>
      <c r="AF55" s="2">
        <v>352260</v>
      </c>
      <c r="AG55" s="2">
        <v>349980</v>
      </c>
      <c r="AH55" s="2">
        <v>349412</v>
      </c>
      <c r="AI55" s="2">
        <v>344980</v>
      </c>
      <c r="AJ55" s="2">
        <v>340885</v>
      </c>
      <c r="AK55" s="2">
        <v>339513</v>
      </c>
      <c r="AL55" s="2">
        <v>336309</v>
      </c>
      <c r="AM55" s="2">
        <v>336222</v>
      </c>
      <c r="AN55" s="2">
        <v>335665</v>
      </c>
      <c r="AO55" s="2">
        <v>339100</v>
      </c>
      <c r="AP55" s="2">
        <v>342456</v>
      </c>
      <c r="AQ55" s="2">
        <v>345633</v>
      </c>
      <c r="AR55" s="2">
        <v>346970</v>
      </c>
      <c r="AS55" s="2">
        <v>346561</v>
      </c>
      <c r="AT55" s="2">
        <v>346657</v>
      </c>
      <c r="AU55" s="2">
        <v>348059</v>
      </c>
      <c r="AV55" s="2">
        <v>349579</v>
      </c>
      <c r="AW55" s="2">
        <v>351600</v>
      </c>
    </row>
    <row r="56" spans="1:49" ht="12.6">
      <c r="A56" s="1" t="s">
        <v>165</v>
      </c>
      <c r="B56" s="4" t="s">
        <v>166</v>
      </c>
      <c r="C56" s="2">
        <v>258615</v>
      </c>
      <c r="D56" s="2">
        <v>259030</v>
      </c>
      <c r="E56" s="2">
        <v>259777</v>
      </c>
      <c r="F56" s="2">
        <v>260475</v>
      </c>
      <c r="G56" s="2">
        <v>261591</v>
      </c>
      <c r="H56" s="2">
        <v>262269</v>
      </c>
      <c r="I56" s="2">
        <v>263762</v>
      </c>
      <c r="J56" s="2">
        <v>261561</v>
      </c>
      <c r="K56" s="2">
        <v>261999</v>
      </c>
      <c r="L56" s="2">
        <v>263720</v>
      </c>
      <c r="M56" s="2">
        <v>265199</v>
      </c>
      <c r="N56" s="2">
        <v>267601</v>
      </c>
      <c r="O56" s="2">
        <v>269927</v>
      </c>
      <c r="P56" s="2">
        <v>271891</v>
      </c>
      <c r="Q56" s="2">
        <v>273898</v>
      </c>
      <c r="R56" s="2">
        <v>275522</v>
      </c>
      <c r="S56" s="2">
        <v>277219</v>
      </c>
      <c r="T56" s="2">
        <v>277715</v>
      </c>
      <c r="U56" s="2">
        <v>279336</v>
      </c>
      <c r="V56" s="2">
        <v>280849</v>
      </c>
      <c r="W56" s="2">
        <v>281480</v>
      </c>
      <c r="X56" s="2">
        <v>281830</v>
      </c>
      <c r="Y56" s="2">
        <v>283055</v>
      </c>
      <c r="Z56" s="2">
        <v>283746</v>
      </c>
      <c r="AA56" s="2">
        <v>284364</v>
      </c>
      <c r="AB56" s="2">
        <v>284392</v>
      </c>
      <c r="AC56" s="2">
        <v>283857</v>
      </c>
      <c r="AD56" s="2">
        <v>281304</v>
      </c>
      <c r="AE56" s="2">
        <v>278748</v>
      </c>
      <c r="AF56" s="2">
        <v>275542</v>
      </c>
      <c r="AG56" s="2">
        <v>272343</v>
      </c>
      <c r="AH56" s="2">
        <v>268627</v>
      </c>
      <c r="AI56" s="2">
        <v>263648</v>
      </c>
      <c r="AJ56" s="2">
        <v>260094</v>
      </c>
      <c r="AK56" s="2">
        <v>259725</v>
      </c>
      <c r="AL56" s="2">
        <v>260375</v>
      </c>
      <c r="AM56" s="2">
        <v>260671</v>
      </c>
      <c r="AN56" s="2">
        <v>261397</v>
      </c>
      <c r="AO56" s="2">
        <v>263221</v>
      </c>
      <c r="AP56" s="2">
        <v>265140</v>
      </c>
      <c r="AQ56" s="2">
        <v>267164</v>
      </c>
      <c r="AR56" s="2">
        <v>267976</v>
      </c>
      <c r="AS56" s="2">
        <v>267506</v>
      </c>
      <c r="AT56" s="2">
        <v>266974</v>
      </c>
      <c r="AU56" s="2">
        <v>267625</v>
      </c>
      <c r="AV56" s="2">
        <v>268528</v>
      </c>
      <c r="AW56" s="2">
        <v>269688</v>
      </c>
    </row>
    <row r="57" spans="1:49" ht="12.6">
      <c r="A57" s="1" t="s">
        <v>167</v>
      </c>
      <c r="B57" s="4" t="s">
        <v>168</v>
      </c>
      <c r="C57" s="2">
        <v>406793</v>
      </c>
      <c r="D57" s="2">
        <v>408662</v>
      </c>
      <c r="E57" s="2">
        <v>410222</v>
      </c>
      <c r="F57" s="2">
        <v>412120</v>
      </c>
      <c r="G57" s="2">
        <v>413383</v>
      </c>
      <c r="H57" s="2">
        <v>414886</v>
      </c>
      <c r="I57" s="2">
        <v>416171</v>
      </c>
      <c r="J57" s="2">
        <v>413820</v>
      </c>
      <c r="K57" s="2">
        <v>416240</v>
      </c>
      <c r="L57" s="2">
        <v>419976</v>
      </c>
      <c r="M57" s="2">
        <v>422614</v>
      </c>
      <c r="N57" s="2">
        <v>430965</v>
      </c>
      <c r="O57" s="2">
        <v>434031</v>
      </c>
      <c r="P57" s="2">
        <v>437785</v>
      </c>
      <c r="Q57" s="2">
        <v>441704</v>
      </c>
      <c r="R57" s="2">
        <v>445043</v>
      </c>
      <c r="S57" s="2">
        <v>448800</v>
      </c>
      <c r="T57" s="2">
        <v>451421</v>
      </c>
      <c r="U57" s="2">
        <v>453781</v>
      </c>
      <c r="V57" s="2">
        <v>456163</v>
      </c>
      <c r="W57" s="2">
        <v>457079</v>
      </c>
      <c r="X57" s="2">
        <v>457465</v>
      </c>
      <c r="Y57" s="2">
        <v>459615</v>
      </c>
      <c r="Z57" s="2">
        <v>460200</v>
      </c>
      <c r="AA57" s="2">
        <v>460003</v>
      </c>
      <c r="AB57" s="2">
        <v>459548</v>
      </c>
      <c r="AC57" s="2">
        <v>458221</v>
      </c>
      <c r="AD57" s="2">
        <v>455310</v>
      </c>
      <c r="AE57" s="2">
        <v>453387</v>
      </c>
      <c r="AF57" s="2">
        <v>450468</v>
      </c>
      <c r="AG57" s="2">
        <v>446332</v>
      </c>
      <c r="AH57" s="2">
        <v>443026</v>
      </c>
      <c r="AI57" s="2">
        <v>434551</v>
      </c>
      <c r="AJ57" s="2">
        <v>427211</v>
      </c>
      <c r="AK57" s="2">
        <v>422448</v>
      </c>
      <c r="AL57" s="2">
        <v>412345</v>
      </c>
      <c r="AM57" s="2">
        <v>411463</v>
      </c>
      <c r="AN57" s="2">
        <v>412199</v>
      </c>
      <c r="AO57" s="2">
        <v>415889</v>
      </c>
      <c r="AP57" s="2">
        <v>419302</v>
      </c>
      <c r="AQ57" s="2">
        <v>423387</v>
      </c>
      <c r="AR57" s="2">
        <v>425225</v>
      </c>
      <c r="AS57" s="2">
        <v>424391</v>
      </c>
      <c r="AT57" s="2">
        <v>424005</v>
      </c>
      <c r="AU57" s="2">
        <v>425201</v>
      </c>
      <c r="AV57" s="2">
        <v>426688</v>
      </c>
      <c r="AW57" s="2">
        <v>428845</v>
      </c>
    </row>
    <row r="58" spans="1:49" ht="12.6">
      <c r="A58" s="1" t="s">
        <v>169</v>
      </c>
      <c r="B58" s="4" t="s">
        <v>170</v>
      </c>
      <c r="C58" s="2">
        <v>133120</v>
      </c>
      <c r="D58" s="2">
        <v>133362</v>
      </c>
      <c r="E58" s="2">
        <v>133955</v>
      </c>
      <c r="F58" s="2">
        <v>134775</v>
      </c>
      <c r="G58" s="2">
        <v>134808</v>
      </c>
      <c r="H58" s="2">
        <v>134983</v>
      </c>
      <c r="I58" s="2">
        <v>136365</v>
      </c>
      <c r="J58" s="2">
        <v>134759</v>
      </c>
      <c r="K58" s="2">
        <v>134947</v>
      </c>
      <c r="L58" s="2">
        <v>135523</v>
      </c>
      <c r="M58" s="2">
        <v>136144</v>
      </c>
      <c r="N58" s="2">
        <v>138961</v>
      </c>
      <c r="O58" s="2">
        <v>139666</v>
      </c>
      <c r="P58" s="2">
        <v>140481</v>
      </c>
      <c r="Q58" s="2">
        <v>140973</v>
      </c>
      <c r="R58" s="2">
        <v>141259</v>
      </c>
      <c r="S58" s="2">
        <v>141776</v>
      </c>
      <c r="T58" s="2">
        <v>142140</v>
      </c>
      <c r="U58" s="2">
        <v>142113</v>
      </c>
      <c r="V58" s="2">
        <v>142095</v>
      </c>
      <c r="W58" s="2">
        <v>141705</v>
      </c>
      <c r="X58" s="2">
        <v>141207</v>
      </c>
      <c r="Y58" s="2">
        <v>140921</v>
      </c>
      <c r="Z58" s="2">
        <v>140248</v>
      </c>
      <c r="AA58" s="2">
        <v>139268</v>
      </c>
      <c r="AB58" s="2">
        <v>138528</v>
      </c>
      <c r="AC58" s="2">
        <v>138115</v>
      </c>
      <c r="AD58" s="2">
        <v>136927</v>
      </c>
      <c r="AE58" s="2">
        <v>135967</v>
      </c>
      <c r="AF58" s="2">
        <v>134791</v>
      </c>
      <c r="AG58" s="2">
        <v>132635</v>
      </c>
      <c r="AH58" s="2">
        <v>130471</v>
      </c>
      <c r="AI58" s="2">
        <v>127939</v>
      </c>
      <c r="AJ58" s="2">
        <v>125750</v>
      </c>
      <c r="AK58" s="2">
        <v>125053</v>
      </c>
      <c r="AL58" s="2">
        <v>123342</v>
      </c>
      <c r="AM58" s="2">
        <v>122758</v>
      </c>
      <c r="AN58" s="2">
        <v>122287</v>
      </c>
      <c r="AO58" s="2">
        <v>122624</v>
      </c>
      <c r="AP58" s="2">
        <v>122741</v>
      </c>
      <c r="AQ58" s="2">
        <v>123008</v>
      </c>
      <c r="AR58" s="2">
        <v>122592</v>
      </c>
      <c r="AS58" s="2">
        <v>122366</v>
      </c>
      <c r="AT58" s="2">
        <v>122078</v>
      </c>
      <c r="AU58" s="2">
        <v>122296</v>
      </c>
      <c r="AV58" s="2">
        <v>122273</v>
      </c>
      <c r="AW58" s="2">
        <v>122417</v>
      </c>
    </row>
    <row r="59" spans="1:49" ht="12.6">
      <c r="A59" s="1" t="s">
        <v>171</v>
      </c>
      <c r="B59" s="4" t="s">
        <v>172</v>
      </c>
      <c r="C59" s="2">
        <v>274342</v>
      </c>
      <c r="D59" s="2">
        <v>275491</v>
      </c>
      <c r="E59" s="2">
        <v>276944</v>
      </c>
      <c r="F59" s="2">
        <v>278210</v>
      </c>
      <c r="G59" s="2">
        <v>277977</v>
      </c>
      <c r="H59" s="2">
        <v>277933</v>
      </c>
      <c r="I59" s="2">
        <v>280800</v>
      </c>
      <c r="J59" s="2">
        <v>275909</v>
      </c>
      <c r="K59" s="2">
        <v>274904</v>
      </c>
      <c r="L59" s="2">
        <v>275594</v>
      </c>
      <c r="M59" s="2">
        <v>276227</v>
      </c>
      <c r="N59" s="2">
        <v>282681</v>
      </c>
      <c r="O59" s="2">
        <v>284405</v>
      </c>
      <c r="P59" s="2">
        <v>286299</v>
      </c>
      <c r="Q59" s="2">
        <v>288441</v>
      </c>
      <c r="R59" s="2">
        <v>289826</v>
      </c>
      <c r="S59" s="2">
        <v>291372</v>
      </c>
      <c r="T59" s="2">
        <v>292869</v>
      </c>
      <c r="U59" s="2">
        <v>294420</v>
      </c>
      <c r="V59" s="2">
        <v>295405</v>
      </c>
      <c r="W59" s="2">
        <v>295787</v>
      </c>
      <c r="X59" s="2">
        <v>296256</v>
      </c>
      <c r="Y59" s="2">
        <v>297207</v>
      </c>
      <c r="Z59" s="2">
        <v>297850</v>
      </c>
      <c r="AA59" s="2">
        <v>298865</v>
      </c>
      <c r="AB59" s="2">
        <v>299162</v>
      </c>
      <c r="AC59" s="2">
        <v>299336</v>
      </c>
      <c r="AD59" s="2">
        <v>298602</v>
      </c>
      <c r="AE59" s="2">
        <v>298225</v>
      </c>
      <c r="AF59" s="2">
        <v>296741</v>
      </c>
      <c r="AG59" s="2">
        <v>293554</v>
      </c>
      <c r="AH59" s="2">
        <v>288922</v>
      </c>
      <c r="AI59" s="2">
        <v>283377</v>
      </c>
      <c r="AJ59" s="2">
        <v>280109</v>
      </c>
      <c r="AK59" s="2">
        <v>279440</v>
      </c>
      <c r="AL59" s="2">
        <v>278884</v>
      </c>
      <c r="AM59" s="2">
        <v>278499</v>
      </c>
      <c r="AN59" s="2">
        <v>278664</v>
      </c>
      <c r="AO59" s="2">
        <v>280726</v>
      </c>
      <c r="AP59" s="2">
        <v>282889</v>
      </c>
      <c r="AQ59" s="2">
        <v>284802</v>
      </c>
      <c r="AR59" s="2">
        <v>286182</v>
      </c>
      <c r="AS59" s="2">
        <v>285698</v>
      </c>
      <c r="AT59" s="2">
        <v>285934</v>
      </c>
      <c r="AU59" s="2">
        <v>286903</v>
      </c>
      <c r="AV59" s="2">
        <v>288315</v>
      </c>
      <c r="AW59" s="2">
        <v>289062</v>
      </c>
    </row>
    <row r="60" spans="1:49" ht="12.6">
      <c r="A60" s="1" t="s">
        <v>173</v>
      </c>
      <c r="B60" s="4" t="s">
        <v>174</v>
      </c>
      <c r="C60" s="2">
        <v>302298</v>
      </c>
      <c r="D60" s="2">
        <v>301016</v>
      </c>
      <c r="E60" s="2">
        <v>301785</v>
      </c>
      <c r="F60" s="2">
        <v>301902</v>
      </c>
      <c r="G60" s="2">
        <v>301693</v>
      </c>
      <c r="H60" s="2">
        <v>301655</v>
      </c>
      <c r="I60" s="2">
        <v>302995</v>
      </c>
      <c r="J60" s="2">
        <v>296742</v>
      </c>
      <c r="K60" s="2">
        <v>294971</v>
      </c>
      <c r="L60" s="2">
        <v>296029</v>
      </c>
      <c r="M60" s="2">
        <v>296540</v>
      </c>
      <c r="N60" s="2">
        <v>304167</v>
      </c>
      <c r="O60" s="2">
        <v>305097</v>
      </c>
      <c r="P60" s="2">
        <v>306131</v>
      </c>
      <c r="Q60" s="2">
        <v>307159</v>
      </c>
      <c r="R60" s="2">
        <v>307790</v>
      </c>
      <c r="S60" s="2">
        <v>308856</v>
      </c>
      <c r="T60" s="2">
        <v>309013</v>
      </c>
      <c r="U60" s="2">
        <v>308831</v>
      </c>
      <c r="V60" s="2">
        <v>308943</v>
      </c>
      <c r="W60" s="2">
        <v>307809</v>
      </c>
      <c r="X60" s="2">
        <v>306377</v>
      </c>
      <c r="Y60" s="2">
        <v>306131</v>
      </c>
      <c r="Z60" s="2">
        <v>304522</v>
      </c>
      <c r="AA60" s="2">
        <v>302899</v>
      </c>
      <c r="AB60" s="2">
        <v>301449</v>
      </c>
      <c r="AC60" s="2">
        <v>298677</v>
      </c>
      <c r="AD60" s="2">
        <v>294829</v>
      </c>
      <c r="AE60" s="2">
        <v>290756</v>
      </c>
      <c r="AF60" s="2">
        <v>285194</v>
      </c>
      <c r="AG60" s="2">
        <v>281109</v>
      </c>
      <c r="AH60" s="2">
        <v>277333</v>
      </c>
      <c r="AI60" s="2">
        <v>274437</v>
      </c>
      <c r="AJ60" s="2">
        <v>268063</v>
      </c>
      <c r="AK60" s="2">
        <v>266803</v>
      </c>
      <c r="AL60" s="2">
        <v>268015</v>
      </c>
      <c r="AM60" s="2">
        <v>267467</v>
      </c>
      <c r="AN60" s="2">
        <v>266699</v>
      </c>
      <c r="AO60" s="2">
        <v>266913</v>
      </c>
      <c r="AP60" s="2">
        <v>267778</v>
      </c>
      <c r="AQ60" s="2">
        <v>270176</v>
      </c>
      <c r="AR60" s="2">
        <v>270437</v>
      </c>
      <c r="AS60" s="2">
        <v>269276</v>
      </c>
      <c r="AT60" s="2">
        <v>268547</v>
      </c>
      <c r="AU60" s="2">
        <v>268528</v>
      </c>
      <c r="AV60" s="2">
        <v>268855</v>
      </c>
      <c r="AW60" s="2">
        <v>270054</v>
      </c>
    </row>
    <row r="61" spans="1:49" ht="12.6">
      <c r="A61" s="1" t="s">
        <v>175</v>
      </c>
      <c r="B61" s="4" t="s">
        <v>176</v>
      </c>
      <c r="C61" s="2">
        <v>393063</v>
      </c>
      <c r="D61" s="2">
        <v>393618</v>
      </c>
      <c r="E61" s="2">
        <v>394891</v>
      </c>
      <c r="F61" s="2">
        <v>394782</v>
      </c>
      <c r="G61" s="2">
        <v>393934</v>
      </c>
      <c r="H61" s="2">
        <v>393869</v>
      </c>
      <c r="I61" s="2">
        <v>396035</v>
      </c>
      <c r="J61" s="2">
        <v>391774</v>
      </c>
      <c r="K61" s="2">
        <v>391622</v>
      </c>
      <c r="L61" s="2">
        <v>392940</v>
      </c>
      <c r="M61" s="2">
        <v>394873</v>
      </c>
      <c r="N61" s="2">
        <v>411806</v>
      </c>
      <c r="O61" s="2">
        <v>414056</v>
      </c>
      <c r="P61" s="2">
        <v>416679</v>
      </c>
      <c r="Q61" s="2">
        <v>419353</v>
      </c>
      <c r="R61" s="2">
        <v>421464</v>
      </c>
      <c r="S61" s="2">
        <v>423830</v>
      </c>
      <c r="T61" s="2">
        <v>426345</v>
      </c>
      <c r="U61" s="2">
        <v>427219</v>
      </c>
      <c r="V61" s="2">
        <v>429832</v>
      </c>
      <c r="W61" s="2">
        <v>430269</v>
      </c>
      <c r="X61" s="2">
        <v>431740</v>
      </c>
      <c r="Y61" s="2">
        <v>430207</v>
      </c>
      <c r="Z61" s="2">
        <v>428271</v>
      </c>
      <c r="AA61" s="2">
        <v>427067</v>
      </c>
      <c r="AB61" s="2">
        <v>425305</v>
      </c>
      <c r="AC61" s="2">
        <v>422662</v>
      </c>
      <c r="AD61" s="2">
        <v>417899</v>
      </c>
      <c r="AE61" s="2">
        <v>415453</v>
      </c>
      <c r="AF61" s="2">
        <v>412858</v>
      </c>
      <c r="AG61" s="2">
        <v>409790</v>
      </c>
      <c r="AH61" s="2">
        <v>406434</v>
      </c>
      <c r="AI61" s="2">
        <v>401156</v>
      </c>
      <c r="AJ61" s="2">
        <v>397025</v>
      </c>
      <c r="AK61" s="2">
        <v>390705</v>
      </c>
      <c r="AL61" s="2">
        <v>392613</v>
      </c>
      <c r="AM61" s="2">
        <v>390947</v>
      </c>
      <c r="AN61" s="2">
        <v>388434</v>
      </c>
      <c r="AO61" s="2">
        <v>389944</v>
      </c>
      <c r="AP61" s="2">
        <v>390188</v>
      </c>
      <c r="AQ61" s="2">
        <v>389742</v>
      </c>
      <c r="AR61" s="2">
        <v>386956</v>
      </c>
      <c r="AS61" s="2">
        <v>383579</v>
      </c>
      <c r="AT61" s="2">
        <v>381388</v>
      </c>
      <c r="AU61" s="2">
        <v>378743</v>
      </c>
      <c r="AV61" s="2">
        <v>376799</v>
      </c>
      <c r="AW61" s="2">
        <v>375173</v>
      </c>
    </row>
    <row r="62" spans="1:49">
      <c r="A62" s="1" t="s">
        <v>444</v>
      </c>
      <c r="B62" s="11"/>
    </row>
    <row r="63" spans="1:49">
      <c r="A63" s="1" t="s">
        <v>445</v>
      </c>
      <c r="B63" s="11"/>
    </row>
    <row r="64" spans="1:49">
      <c r="A64" s="1" t="s">
        <v>446</v>
      </c>
      <c r="B64" s="11"/>
    </row>
    <row r="65" spans="1:1">
      <c r="A65" s="1" t="s">
        <v>447</v>
      </c>
    </row>
    <row r="66" spans="1:1">
      <c r="A66" s="1" t="s">
        <v>448</v>
      </c>
    </row>
    <row r="67" spans="1:1">
      <c r="A67" s="1" t="s">
        <v>449</v>
      </c>
    </row>
    <row r="68" spans="1:1">
      <c r="A68" s="1" t="s">
        <v>450</v>
      </c>
    </row>
    <row r="69" spans="1:1">
      <c r="A69" s="1" t="s">
        <v>451</v>
      </c>
    </row>
    <row r="70" spans="1:1">
      <c r="A70" s="1" t="s">
        <v>452</v>
      </c>
    </row>
    <row r="71" spans="1:1">
      <c r="A71" s="1" t="s">
        <v>453</v>
      </c>
    </row>
    <row r="72" spans="1:1">
      <c r="A72" s="1" t="s">
        <v>454</v>
      </c>
    </row>
    <row r="73" spans="1:1">
      <c r="A73" s="1" t="s">
        <v>455</v>
      </c>
    </row>
    <row r="74" spans="1:1">
      <c r="A74" s="1" t="s">
        <v>456</v>
      </c>
    </row>
    <row r="75" spans="1:1">
      <c r="A75" s="1" t="s">
        <v>457</v>
      </c>
    </row>
    <row r="76" spans="1:1">
      <c r="A76" s="1" t="s">
        <v>458</v>
      </c>
    </row>
    <row r="78" spans="1:1">
      <c r="A78" s="1" t="s">
        <v>459</v>
      </c>
    </row>
    <row r="79" spans="1:1">
      <c r="A79" s="1" t="s">
        <v>460</v>
      </c>
    </row>
    <row r="80" spans="1:1">
      <c r="A80" s="1" t="s">
        <v>461</v>
      </c>
    </row>
    <row r="81" spans="1:1">
      <c r="A81" s="1" t="s">
        <v>462</v>
      </c>
    </row>
    <row r="82" spans="1:1">
      <c r="A82" s="1" t="s">
        <v>463</v>
      </c>
    </row>
    <row r="83" spans="1:1">
      <c r="A83" s="1" t="s">
        <v>464</v>
      </c>
    </row>
    <row r="84" spans="1:1">
      <c r="A84" s="1" t="s">
        <v>465</v>
      </c>
    </row>
    <row r="85" spans="1:1">
      <c r="A85" s="1" t="s">
        <v>466</v>
      </c>
    </row>
    <row r="87" spans="1:1">
      <c r="A87" s="1" t="s">
        <v>467</v>
      </c>
    </row>
    <row r="88" spans="1:1">
      <c r="A88" s="1" t="s">
        <v>468</v>
      </c>
    </row>
    <row r="89" spans="1:1">
      <c r="A89" s="1" t="s">
        <v>469</v>
      </c>
    </row>
    <row r="90" spans="1:1">
      <c r="A90" s="1" t="s">
        <v>470</v>
      </c>
    </row>
    <row r="91" spans="1:1">
      <c r="A91" s="1" t="s">
        <v>471</v>
      </c>
    </row>
    <row r="92" spans="1:1">
      <c r="A92" s="1" t="s">
        <v>472</v>
      </c>
    </row>
    <row r="94" spans="1:1">
      <c r="A94" s="1" t="s">
        <v>473</v>
      </c>
    </row>
    <row r="95" spans="1:1">
      <c r="A95" s="1" t="s">
        <v>474</v>
      </c>
    </row>
    <row r="97" spans="1:1">
      <c r="A97" s="1" t="s">
        <v>475</v>
      </c>
    </row>
    <row r="98" spans="1:1">
      <c r="A98" s="1" t="s">
        <v>476</v>
      </c>
    </row>
    <row r="99" spans="1:1">
      <c r="A99" s="1" t="s">
        <v>477</v>
      </c>
    </row>
    <row r="101" spans="1:1">
      <c r="A101" s="1" t="s">
        <v>478</v>
      </c>
    </row>
    <row r="102" spans="1:1">
      <c r="A102" s="3" t="s">
        <v>479</v>
      </c>
    </row>
  </sheetData>
  <mergeCells count="3">
    <mergeCell ref="A2:B4"/>
    <mergeCell ref="C2:AW2"/>
    <mergeCell ref="A1:AW1"/>
  </mergeCells>
  <pageMargins left="0.7" right="0.7" top="0.75" bottom="0.75" header="0.3" footer="0.3"/>
  <headerFooter>
    <oddFooter>&amp;CAbgerufen am 27.07.23 / 14:27:42&amp;RSeite &amp;P von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DEB-7E7F-40ED-B8DE-7CD8C72ADC8B}">
  <dimension ref="A1:CO52"/>
  <sheetViews>
    <sheetView workbookViewId="0"/>
  </sheetViews>
  <sheetFormatPr defaultColWidth="12.7109375" defaultRowHeight="12.6"/>
  <cols>
    <col min="1" max="16384" width="12.7109375" style="11"/>
  </cols>
  <sheetData>
    <row r="1" spans="1:93" s="5" customFormat="1" ht="36" customHeight="1">
      <c r="A1" s="108" t="s">
        <v>480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row>
    <row r="2" spans="1:93" s="5" customFormat="1" ht="36" customHeight="1" thickBot="1">
      <c r="A2" s="108" t="s">
        <v>481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row>
    <row r="3" spans="1:93">
      <c r="A3" s="176" t="s">
        <v>482</v>
      </c>
      <c r="B3" s="177" t="s">
        <v>314</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9"/>
    </row>
    <row r="4" spans="1:93" ht="25.5" customHeight="1">
      <c r="A4" s="110"/>
      <c r="B4" s="30" t="s">
        <v>250</v>
      </c>
      <c r="C4" s="30" t="s">
        <v>483</v>
      </c>
      <c r="D4" s="30" t="s">
        <v>484</v>
      </c>
      <c r="E4" s="30" t="s">
        <v>485</v>
      </c>
      <c r="F4" s="30" t="s">
        <v>486</v>
      </c>
      <c r="G4" s="30" t="s">
        <v>487</v>
      </c>
      <c r="H4" s="30" t="s">
        <v>488</v>
      </c>
      <c r="I4" s="30" t="s">
        <v>489</v>
      </c>
      <c r="J4" s="30" t="s">
        <v>490</v>
      </c>
      <c r="K4" s="30" t="s">
        <v>491</v>
      </c>
      <c r="L4" s="30" t="s">
        <v>492</v>
      </c>
      <c r="M4" s="30" t="s">
        <v>493</v>
      </c>
      <c r="N4" s="30" t="s">
        <v>494</v>
      </c>
      <c r="O4" s="30" t="s">
        <v>495</v>
      </c>
      <c r="P4" s="30" t="s">
        <v>496</v>
      </c>
      <c r="Q4" s="30" t="s">
        <v>497</v>
      </c>
      <c r="R4" s="30" t="s">
        <v>498</v>
      </c>
      <c r="S4" s="30" t="s">
        <v>499</v>
      </c>
      <c r="T4" s="30" t="s">
        <v>500</v>
      </c>
      <c r="U4" s="30" t="s">
        <v>501</v>
      </c>
      <c r="V4" s="30" t="s">
        <v>502</v>
      </c>
      <c r="W4" s="30" t="s">
        <v>503</v>
      </c>
      <c r="X4" s="30" t="s">
        <v>504</v>
      </c>
      <c r="Y4" s="30" t="s">
        <v>505</v>
      </c>
      <c r="Z4" s="30" t="s">
        <v>506</v>
      </c>
      <c r="AA4" s="30" t="s">
        <v>507</v>
      </c>
      <c r="AB4" s="30" t="s">
        <v>508</v>
      </c>
      <c r="AC4" s="30" t="s">
        <v>509</v>
      </c>
      <c r="AD4" s="30" t="s">
        <v>510</v>
      </c>
      <c r="AE4" s="30" t="s">
        <v>511</v>
      </c>
      <c r="AF4" s="30" t="s">
        <v>512</v>
      </c>
      <c r="AG4" s="30" t="s">
        <v>513</v>
      </c>
      <c r="AH4" s="30" t="s">
        <v>514</v>
      </c>
      <c r="AI4" s="30" t="s">
        <v>515</v>
      </c>
      <c r="AJ4" s="30" t="s">
        <v>516</v>
      </c>
      <c r="AK4" s="30" t="s">
        <v>517</v>
      </c>
      <c r="AL4" s="30" t="s">
        <v>518</v>
      </c>
      <c r="AM4" s="30" t="s">
        <v>519</v>
      </c>
      <c r="AN4" s="30" t="s">
        <v>520</v>
      </c>
      <c r="AO4" s="30" t="s">
        <v>521</v>
      </c>
      <c r="AP4" s="30" t="s">
        <v>522</v>
      </c>
      <c r="AQ4" s="30" t="s">
        <v>523</v>
      </c>
      <c r="AR4" s="30" t="s">
        <v>524</v>
      </c>
      <c r="AS4" s="30" t="s">
        <v>525</v>
      </c>
      <c r="AT4" s="30" t="s">
        <v>526</v>
      </c>
      <c r="AU4" s="30" t="s">
        <v>527</v>
      </c>
      <c r="AV4" s="30" t="s">
        <v>528</v>
      </c>
      <c r="AW4" s="30" t="s">
        <v>529</v>
      </c>
      <c r="AX4" s="30" t="s">
        <v>530</v>
      </c>
      <c r="AY4" s="30" t="s">
        <v>531</v>
      </c>
      <c r="AZ4" s="30" t="s">
        <v>532</v>
      </c>
      <c r="BA4" s="30" t="s">
        <v>533</v>
      </c>
      <c r="BB4" s="30" t="s">
        <v>534</v>
      </c>
      <c r="BC4" s="30" t="s">
        <v>535</v>
      </c>
      <c r="BD4" s="30" t="s">
        <v>536</v>
      </c>
      <c r="BE4" s="30" t="s">
        <v>537</v>
      </c>
      <c r="BF4" s="30" t="s">
        <v>538</v>
      </c>
      <c r="BG4" s="30" t="s">
        <v>539</v>
      </c>
      <c r="BH4" s="30" t="s">
        <v>540</v>
      </c>
      <c r="BI4" s="30" t="s">
        <v>541</v>
      </c>
      <c r="BJ4" s="30" t="s">
        <v>542</v>
      </c>
      <c r="BK4" s="30" t="s">
        <v>543</v>
      </c>
      <c r="BL4" s="30" t="s">
        <v>544</v>
      </c>
      <c r="BM4" s="30" t="s">
        <v>545</v>
      </c>
      <c r="BN4" s="30" t="s">
        <v>546</v>
      </c>
      <c r="BO4" s="30" t="s">
        <v>547</v>
      </c>
      <c r="BP4" s="30" t="s">
        <v>548</v>
      </c>
      <c r="BQ4" s="30" t="s">
        <v>549</v>
      </c>
      <c r="BR4" s="30" t="s">
        <v>550</v>
      </c>
      <c r="BS4" s="30" t="s">
        <v>551</v>
      </c>
      <c r="BT4" s="30" t="s">
        <v>552</v>
      </c>
      <c r="BU4" s="30" t="s">
        <v>553</v>
      </c>
      <c r="BV4" s="30" t="s">
        <v>554</v>
      </c>
      <c r="BW4" s="30" t="s">
        <v>555</v>
      </c>
      <c r="BX4" s="30" t="s">
        <v>556</v>
      </c>
      <c r="BY4" s="30" t="s">
        <v>557</v>
      </c>
      <c r="BZ4" s="30" t="s">
        <v>558</v>
      </c>
      <c r="CA4" s="30" t="s">
        <v>559</v>
      </c>
      <c r="CB4" s="30" t="s">
        <v>560</v>
      </c>
      <c r="CC4" s="30" t="s">
        <v>561</v>
      </c>
      <c r="CD4" s="30" t="s">
        <v>562</v>
      </c>
      <c r="CE4" s="30" t="s">
        <v>563</v>
      </c>
      <c r="CF4" s="30" t="s">
        <v>564</v>
      </c>
      <c r="CG4" s="30" t="s">
        <v>565</v>
      </c>
      <c r="CH4" s="30" t="s">
        <v>566</v>
      </c>
      <c r="CI4" s="30" t="s">
        <v>567</v>
      </c>
      <c r="CJ4" s="30" t="s">
        <v>568</v>
      </c>
      <c r="CK4" s="30" t="s">
        <v>569</v>
      </c>
      <c r="CL4" s="30" t="s">
        <v>570</v>
      </c>
      <c r="CM4" s="30" t="s">
        <v>571</v>
      </c>
      <c r="CN4" s="30" t="s">
        <v>572</v>
      </c>
      <c r="CO4" s="31" t="s">
        <v>573</v>
      </c>
    </row>
    <row r="5" spans="1:93" ht="12.95" thickBot="1">
      <c r="A5" s="180"/>
      <c r="B5" s="32" t="s">
        <v>251</v>
      </c>
      <c r="C5" s="32" t="s">
        <v>251</v>
      </c>
      <c r="D5" s="32" t="s">
        <v>251</v>
      </c>
      <c r="E5" s="32" t="s">
        <v>251</v>
      </c>
      <c r="F5" s="32" t="s">
        <v>251</v>
      </c>
      <c r="G5" s="32" t="s">
        <v>251</v>
      </c>
      <c r="H5" s="32" t="s">
        <v>251</v>
      </c>
      <c r="I5" s="32" t="s">
        <v>251</v>
      </c>
      <c r="J5" s="32" t="s">
        <v>251</v>
      </c>
      <c r="K5" s="32" t="s">
        <v>251</v>
      </c>
      <c r="L5" s="32" t="s">
        <v>251</v>
      </c>
      <c r="M5" s="32" t="s">
        <v>251</v>
      </c>
      <c r="N5" s="32" t="s">
        <v>251</v>
      </c>
      <c r="O5" s="32" t="s">
        <v>251</v>
      </c>
      <c r="P5" s="32" t="s">
        <v>251</v>
      </c>
      <c r="Q5" s="32" t="s">
        <v>251</v>
      </c>
      <c r="R5" s="32" t="s">
        <v>251</v>
      </c>
      <c r="S5" s="32" t="s">
        <v>251</v>
      </c>
      <c r="T5" s="32" t="s">
        <v>251</v>
      </c>
      <c r="U5" s="32" t="s">
        <v>251</v>
      </c>
      <c r="V5" s="32" t="s">
        <v>251</v>
      </c>
      <c r="W5" s="32" t="s">
        <v>251</v>
      </c>
      <c r="X5" s="32" t="s">
        <v>251</v>
      </c>
      <c r="Y5" s="32" t="s">
        <v>251</v>
      </c>
      <c r="Z5" s="32" t="s">
        <v>251</v>
      </c>
      <c r="AA5" s="32" t="s">
        <v>251</v>
      </c>
      <c r="AB5" s="32" t="s">
        <v>251</v>
      </c>
      <c r="AC5" s="32" t="s">
        <v>251</v>
      </c>
      <c r="AD5" s="32" t="s">
        <v>251</v>
      </c>
      <c r="AE5" s="32" t="s">
        <v>251</v>
      </c>
      <c r="AF5" s="32" t="s">
        <v>251</v>
      </c>
      <c r="AG5" s="32" t="s">
        <v>251</v>
      </c>
      <c r="AH5" s="32" t="s">
        <v>251</v>
      </c>
      <c r="AI5" s="32" t="s">
        <v>251</v>
      </c>
      <c r="AJ5" s="32" t="s">
        <v>251</v>
      </c>
      <c r="AK5" s="32" t="s">
        <v>251</v>
      </c>
      <c r="AL5" s="32" t="s">
        <v>251</v>
      </c>
      <c r="AM5" s="32" t="s">
        <v>251</v>
      </c>
      <c r="AN5" s="32" t="s">
        <v>251</v>
      </c>
      <c r="AO5" s="32" t="s">
        <v>251</v>
      </c>
      <c r="AP5" s="32" t="s">
        <v>251</v>
      </c>
      <c r="AQ5" s="32" t="s">
        <v>251</v>
      </c>
      <c r="AR5" s="32" t="s">
        <v>251</v>
      </c>
      <c r="AS5" s="32" t="s">
        <v>251</v>
      </c>
      <c r="AT5" s="32" t="s">
        <v>251</v>
      </c>
      <c r="AU5" s="32" t="s">
        <v>251</v>
      </c>
      <c r="AV5" s="32" t="s">
        <v>251</v>
      </c>
      <c r="AW5" s="32" t="s">
        <v>251</v>
      </c>
      <c r="AX5" s="32" t="s">
        <v>251</v>
      </c>
      <c r="AY5" s="32" t="s">
        <v>251</v>
      </c>
      <c r="AZ5" s="32" t="s">
        <v>251</v>
      </c>
      <c r="BA5" s="32" t="s">
        <v>251</v>
      </c>
      <c r="BB5" s="32" t="s">
        <v>251</v>
      </c>
      <c r="BC5" s="32" t="s">
        <v>251</v>
      </c>
      <c r="BD5" s="32" t="s">
        <v>251</v>
      </c>
      <c r="BE5" s="32" t="s">
        <v>251</v>
      </c>
      <c r="BF5" s="32" t="s">
        <v>251</v>
      </c>
      <c r="BG5" s="32" t="s">
        <v>251</v>
      </c>
      <c r="BH5" s="32" t="s">
        <v>251</v>
      </c>
      <c r="BI5" s="32" t="s">
        <v>251</v>
      </c>
      <c r="BJ5" s="32" t="s">
        <v>251</v>
      </c>
      <c r="BK5" s="32" t="s">
        <v>251</v>
      </c>
      <c r="BL5" s="32" t="s">
        <v>251</v>
      </c>
      <c r="BM5" s="32" t="s">
        <v>251</v>
      </c>
      <c r="BN5" s="32" t="s">
        <v>251</v>
      </c>
      <c r="BO5" s="32" t="s">
        <v>251</v>
      </c>
      <c r="BP5" s="32" t="s">
        <v>251</v>
      </c>
      <c r="BQ5" s="32" t="s">
        <v>251</v>
      </c>
      <c r="BR5" s="32" t="s">
        <v>251</v>
      </c>
      <c r="BS5" s="32" t="s">
        <v>251</v>
      </c>
      <c r="BT5" s="32" t="s">
        <v>251</v>
      </c>
      <c r="BU5" s="32" t="s">
        <v>251</v>
      </c>
      <c r="BV5" s="32" t="s">
        <v>251</v>
      </c>
      <c r="BW5" s="32" t="s">
        <v>251</v>
      </c>
      <c r="BX5" s="32" t="s">
        <v>251</v>
      </c>
      <c r="BY5" s="32" t="s">
        <v>251</v>
      </c>
      <c r="BZ5" s="32" t="s">
        <v>251</v>
      </c>
      <c r="CA5" s="32" t="s">
        <v>251</v>
      </c>
      <c r="CB5" s="32" t="s">
        <v>251</v>
      </c>
      <c r="CC5" s="32" t="s">
        <v>251</v>
      </c>
      <c r="CD5" s="32" t="s">
        <v>251</v>
      </c>
      <c r="CE5" s="32" t="s">
        <v>251</v>
      </c>
      <c r="CF5" s="32" t="s">
        <v>251</v>
      </c>
      <c r="CG5" s="32" t="s">
        <v>251</v>
      </c>
      <c r="CH5" s="32" t="s">
        <v>251</v>
      </c>
      <c r="CI5" s="32" t="s">
        <v>251</v>
      </c>
      <c r="CJ5" s="32" t="s">
        <v>251</v>
      </c>
      <c r="CK5" s="32" t="s">
        <v>251</v>
      </c>
      <c r="CL5" s="32" t="s">
        <v>251</v>
      </c>
      <c r="CM5" s="32" t="s">
        <v>251</v>
      </c>
      <c r="CN5" s="32" t="s">
        <v>251</v>
      </c>
      <c r="CO5" s="33" t="s">
        <v>251</v>
      </c>
    </row>
    <row r="6" spans="1:93">
      <c r="A6" s="4" t="s">
        <v>391</v>
      </c>
      <c r="B6" s="2">
        <v>194359</v>
      </c>
      <c r="C6" s="2">
        <v>1743</v>
      </c>
      <c r="D6" s="2">
        <v>1769</v>
      </c>
      <c r="E6" s="2">
        <v>1995</v>
      </c>
      <c r="F6" s="2">
        <v>1836</v>
      </c>
      <c r="G6" s="2">
        <v>1860</v>
      </c>
      <c r="H6" s="2">
        <v>1837</v>
      </c>
      <c r="I6" s="2">
        <v>1819</v>
      </c>
      <c r="J6" s="2">
        <v>1714</v>
      </c>
      <c r="K6" s="2">
        <v>1747</v>
      </c>
      <c r="L6" s="2">
        <v>1705</v>
      </c>
      <c r="M6" s="2">
        <v>1721</v>
      </c>
      <c r="N6" s="2">
        <v>1745</v>
      </c>
      <c r="O6" s="2">
        <v>1791</v>
      </c>
      <c r="P6" s="2">
        <v>1818</v>
      </c>
      <c r="Q6" s="2">
        <v>1819</v>
      </c>
      <c r="R6" s="2">
        <v>1792</v>
      </c>
      <c r="S6" s="2">
        <v>1917</v>
      </c>
      <c r="T6" s="2">
        <v>1935</v>
      </c>
      <c r="U6" s="2">
        <v>1894</v>
      </c>
      <c r="V6" s="2">
        <v>1981</v>
      </c>
      <c r="W6" s="2">
        <v>1945</v>
      </c>
      <c r="X6" s="2">
        <v>1992</v>
      </c>
      <c r="Y6" s="2">
        <v>1989</v>
      </c>
      <c r="Z6" s="2">
        <v>2058</v>
      </c>
      <c r="AA6" s="2">
        <v>1941</v>
      </c>
      <c r="AB6" s="2">
        <v>1908</v>
      </c>
      <c r="AC6" s="2">
        <v>1993</v>
      </c>
      <c r="AD6" s="2">
        <v>2083</v>
      </c>
      <c r="AE6" s="2">
        <v>2065</v>
      </c>
      <c r="AF6" s="2">
        <v>2131</v>
      </c>
      <c r="AG6" s="2">
        <v>2202</v>
      </c>
      <c r="AH6" s="2">
        <v>2192</v>
      </c>
      <c r="AI6" s="2">
        <v>2317</v>
      </c>
      <c r="AJ6" s="2">
        <v>2356</v>
      </c>
      <c r="AK6" s="2">
        <v>2269</v>
      </c>
      <c r="AL6" s="2">
        <v>2232</v>
      </c>
      <c r="AM6" s="2">
        <v>2318</v>
      </c>
      <c r="AN6" s="2">
        <v>2243</v>
      </c>
      <c r="AO6" s="2">
        <v>2296</v>
      </c>
      <c r="AP6" s="2">
        <v>2294</v>
      </c>
      <c r="AQ6" s="2">
        <v>2257</v>
      </c>
      <c r="AR6" s="2">
        <v>2184</v>
      </c>
      <c r="AS6" s="2">
        <v>2219</v>
      </c>
      <c r="AT6" s="2">
        <v>2256</v>
      </c>
      <c r="AU6" s="2">
        <v>2239</v>
      </c>
      <c r="AV6" s="2">
        <v>2084</v>
      </c>
      <c r="AW6" s="2">
        <v>2201</v>
      </c>
      <c r="AX6" s="2">
        <v>2136</v>
      </c>
      <c r="AY6" s="2">
        <v>2438</v>
      </c>
      <c r="AZ6" s="2">
        <v>2666</v>
      </c>
      <c r="BA6" s="2">
        <v>2841</v>
      </c>
      <c r="BB6" s="2">
        <v>3098</v>
      </c>
      <c r="BC6" s="2">
        <v>3278</v>
      </c>
      <c r="BD6" s="2">
        <v>3494</v>
      </c>
      <c r="BE6" s="2">
        <v>3623</v>
      </c>
      <c r="BF6" s="2">
        <v>3532</v>
      </c>
      <c r="BG6" s="2">
        <v>3627</v>
      </c>
      <c r="BH6" s="2">
        <v>3667</v>
      </c>
      <c r="BI6" s="2">
        <v>3456</v>
      </c>
      <c r="BJ6" s="2">
        <v>3469</v>
      </c>
      <c r="BK6" s="2">
        <v>3316</v>
      </c>
      <c r="BL6" s="2">
        <v>3206</v>
      </c>
      <c r="BM6" s="2">
        <v>2962</v>
      </c>
      <c r="BN6" s="2">
        <v>2922</v>
      </c>
      <c r="BO6" s="2">
        <v>2754</v>
      </c>
      <c r="BP6" s="2">
        <v>2660</v>
      </c>
      <c r="BQ6" s="2">
        <v>2594</v>
      </c>
      <c r="BR6" s="2">
        <v>2446</v>
      </c>
      <c r="BS6" s="2">
        <v>2471</v>
      </c>
      <c r="BT6" s="2">
        <v>2357</v>
      </c>
      <c r="BU6" s="2">
        <v>2372</v>
      </c>
      <c r="BV6" s="2">
        <v>2254</v>
      </c>
      <c r="BW6" s="2">
        <v>1927</v>
      </c>
      <c r="BX6" s="2">
        <v>1748</v>
      </c>
      <c r="BY6" s="2">
        <v>1559</v>
      </c>
      <c r="BZ6" s="2">
        <v>1264</v>
      </c>
      <c r="CA6" s="2">
        <v>1507</v>
      </c>
      <c r="CB6" s="2">
        <v>1604</v>
      </c>
      <c r="CC6" s="2">
        <v>1364</v>
      </c>
      <c r="CD6" s="2">
        <v>1755</v>
      </c>
      <c r="CE6" s="2">
        <v>1869</v>
      </c>
      <c r="CF6" s="2">
        <v>1755</v>
      </c>
      <c r="CG6" s="2">
        <v>1507</v>
      </c>
      <c r="CH6" s="2">
        <v>1387</v>
      </c>
      <c r="CI6" s="2">
        <v>1210</v>
      </c>
      <c r="CJ6" s="2">
        <v>1091</v>
      </c>
      <c r="CK6" s="2">
        <v>874</v>
      </c>
      <c r="CL6" s="2">
        <v>623</v>
      </c>
      <c r="CM6" s="2">
        <v>527</v>
      </c>
      <c r="CN6" s="2">
        <v>535</v>
      </c>
      <c r="CO6" s="2">
        <v>1912</v>
      </c>
    </row>
    <row r="7" spans="1:93">
      <c r="A7" s="4" t="s">
        <v>392</v>
      </c>
      <c r="B7" s="2">
        <v>193656</v>
      </c>
      <c r="C7" s="2">
        <v>1722</v>
      </c>
      <c r="D7" s="2">
        <v>1948</v>
      </c>
      <c r="E7" s="2">
        <v>1802</v>
      </c>
      <c r="F7" s="2">
        <v>1815</v>
      </c>
      <c r="G7" s="2">
        <v>1802</v>
      </c>
      <c r="H7" s="2">
        <v>1795</v>
      </c>
      <c r="I7" s="2">
        <v>1705</v>
      </c>
      <c r="J7" s="2">
        <v>1728</v>
      </c>
      <c r="K7" s="2">
        <v>1685</v>
      </c>
      <c r="L7" s="2">
        <v>1711</v>
      </c>
      <c r="M7" s="2">
        <v>1717</v>
      </c>
      <c r="N7" s="2">
        <v>1790</v>
      </c>
      <c r="O7" s="2">
        <v>1804</v>
      </c>
      <c r="P7" s="2">
        <v>1810</v>
      </c>
      <c r="Q7" s="2">
        <v>1795</v>
      </c>
      <c r="R7" s="2">
        <v>1917</v>
      </c>
      <c r="S7" s="2">
        <v>1933</v>
      </c>
      <c r="T7" s="2">
        <v>1954</v>
      </c>
      <c r="U7" s="2">
        <v>2061</v>
      </c>
      <c r="V7" s="2">
        <v>1989</v>
      </c>
      <c r="W7" s="2">
        <v>2022</v>
      </c>
      <c r="X7" s="2">
        <v>1979</v>
      </c>
      <c r="Y7" s="2">
        <v>2094</v>
      </c>
      <c r="Z7" s="2">
        <v>1919</v>
      </c>
      <c r="AA7" s="2">
        <v>1919</v>
      </c>
      <c r="AB7" s="2">
        <v>1989</v>
      </c>
      <c r="AC7" s="2">
        <v>2082</v>
      </c>
      <c r="AD7" s="2">
        <v>2018</v>
      </c>
      <c r="AE7" s="2">
        <v>2069</v>
      </c>
      <c r="AF7" s="2">
        <v>2138</v>
      </c>
      <c r="AG7" s="2">
        <v>2134</v>
      </c>
      <c r="AH7" s="2">
        <v>2258</v>
      </c>
      <c r="AI7" s="2">
        <v>2295</v>
      </c>
      <c r="AJ7" s="2">
        <v>2214</v>
      </c>
      <c r="AK7" s="2">
        <v>2167</v>
      </c>
      <c r="AL7" s="2">
        <v>2242</v>
      </c>
      <c r="AM7" s="2">
        <v>2185</v>
      </c>
      <c r="AN7" s="2">
        <v>2236</v>
      </c>
      <c r="AO7" s="2">
        <v>2261</v>
      </c>
      <c r="AP7" s="2">
        <v>2213</v>
      </c>
      <c r="AQ7" s="2">
        <v>2155</v>
      </c>
      <c r="AR7" s="2">
        <v>2201</v>
      </c>
      <c r="AS7" s="2">
        <v>2224</v>
      </c>
      <c r="AT7" s="2">
        <v>2230</v>
      </c>
      <c r="AU7" s="2">
        <v>2073</v>
      </c>
      <c r="AV7" s="2">
        <v>2177</v>
      </c>
      <c r="AW7" s="2">
        <v>2129</v>
      </c>
      <c r="AX7" s="2">
        <v>2418</v>
      </c>
      <c r="AY7" s="2">
        <v>2663</v>
      </c>
      <c r="AZ7" s="2">
        <v>2841</v>
      </c>
      <c r="BA7" s="2">
        <v>3094</v>
      </c>
      <c r="BB7" s="2">
        <v>3279</v>
      </c>
      <c r="BC7" s="2">
        <v>3489</v>
      </c>
      <c r="BD7" s="2">
        <v>3626</v>
      </c>
      <c r="BE7" s="2">
        <v>3524</v>
      </c>
      <c r="BF7" s="2">
        <v>3620</v>
      </c>
      <c r="BG7" s="2">
        <v>3687</v>
      </c>
      <c r="BH7" s="2">
        <v>3457</v>
      </c>
      <c r="BI7" s="2">
        <v>3481</v>
      </c>
      <c r="BJ7" s="2">
        <v>3333</v>
      </c>
      <c r="BK7" s="2">
        <v>3215</v>
      </c>
      <c r="BL7" s="2">
        <v>2972</v>
      </c>
      <c r="BM7" s="2">
        <v>2929</v>
      </c>
      <c r="BN7" s="2">
        <v>2778</v>
      </c>
      <c r="BO7" s="2">
        <v>2668</v>
      </c>
      <c r="BP7" s="2">
        <v>2605</v>
      </c>
      <c r="BQ7" s="2">
        <v>2471</v>
      </c>
      <c r="BR7" s="2">
        <v>2498</v>
      </c>
      <c r="BS7" s="2">
        <v>2404</v>
      </c>
      <c r="BT7" s="2">
        <v>2428</v>
      </c>
      <c r="BU7" s="2">
        <v>2285</v>
      </c>
      <c r="BV7" s="2">
        <v>1970</v>
      </c>
      <c r="BW7" s="2">
        <v>1790</v>
      </c>
      <c r="BX7" s="2">
        <v>1593</v>
      </c>
      <c r="BY7" s="2">
        <v>1299</v>
      </c>
      <c r="BZ7" s="2">
        <v>1546</v>
      </c>
      <c r="CA7" s="2">
        <v>1667</v>
      </c>
      <c r="CB7" s="2">
        <v>1428</v>
      </c>
      <c r="CC7" s="2">
        <v>1818</v>
      </c>
      <c r="CD7" s="2">
        <v>1939</v>
      </c>
      <c r="CE7" s="2">
        <v>1852</v>
      </c>
      <c r="CF7" s="2">
        <v>1603</v>
      </c>
      <c r="CG7" s="2">
        <v>1486</v>
      </c>
      <c r="CH7" s="2">
        <v>1301</v>
      </c>
      <c r="CI7" s="2">
        <v>1176</v>
      </c>
      <c r="CJ7" s="2">
        <v>969</v>
      </c>
      <c r="CK7" s="2">
        <v>704</v>
      </c>
      <c r="CL7" s="2">
        <v>607</v>
      </c>
      <c r="CM7" s="2">
        <v>607</v>
      </c>
      <c r="CN7" s="2">
        <v>561</v>
      </c>
      <c r="CO7" s="2">
        <v>1869</v>
      </c>
    </row>
    <row r="8" spans="1:93">
      <c r="A8" s="4"/>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row>
    <row r="9" spans="1:93">
      <c r="A9" s="4" t="s">
        <v>401</v>
      </c>
      <c r="B9" s="2">
        <v>190962</v>
      </c>
      <c r="C9" s="2">
        <v>1441</v>
      </c>
      <c r="D9" s="2">
        <v>1475</v>
      </c>
      <c r="E9" s="2">
        <v>1554</v>
      </c>
      <c r="F9" s="2">
        <v>1571</v>
      </c>
      <c r="G9" s="2">
        <v>1566</v>
      </c>
      <c r="H9" s="2">
        <v>1629</v>
      </c>
      <c r="I9" s="2">
        <v>1742</v>
      </c>
      <c r="J9" s="2">
        <v>1815</v>
      </c>
      <c r="K9" s="2">
        <v>1806</v>
      </c>
      <c r="L9" s="2">
        <v>1950</v>
      </c>
      <c r="M9" s="2">
        <v>1997</v>
      </c>
      <c r="N9" s="2">
        <v>2136</v>
      </c>
      <c r="O9" s="2">
        <v>2155</v>
      </c>
      <c r="P9" s="2">
        <v>2346</v>
      </c>
      <c r="Q9" s="2">
        <v>2196</v>
      </c>
      <c r="R9" s="2">
        <v>2226</v>
      </c>
      <c r="S9" s="2">
        <v>2287</v>
      </c>
      <c r="T9" s="2">
        <v>2374</v>
      </c>
      <c r="U9" s="2">
        <v>2427</v>
      </c>
      <c r="V9" s="2">
        <v>2368</v>
      </c>
      <c r="W9" s="2">
        <v>2301</v>
      </c>
      <c r="X9" s="2">
        <v>2094</v>
      </c>
      <c r="Y9" s="2">
        <v>2146</v>
      </c>
      <c r="Z9" s="2">
        <v>2097</v>
      </c>
      <c r="AA9" s="2">
        <v>1887</v>
      </c>
      <c r="AB9" s="2">
        <v>1874</v>
      </c>
      <c r="AC9" s="2">
        <v>1897</v>
      </c>
      <c r="AD9" s="2">
        <v>1833</v>
      </c>
      <c r="AE9" s="2">
        <v>1905</v>
      </c>
      <c r="AF9" s="2">
        <v>1946</v>
      </c>
      <c r="AG9" s="2">
        <v>1929</v>
      </c>
      <c r="AH9" s="2">
        <v>1841</v>
      </c>
      <c r="AI9" s="2">
        <v>1932</v>
      </c>
      <c r="AJ9" s="2">
        <v>1947</v>
      </c>
      <c r="AK9" s="2">
        <v>1954</v>
      </c>
      <c r="AL9" s="2">
        <v>1930</v>
      </c>
      <c r="AM9" s="2">
        <v>2002</v>
      </c>
      <c r="AN9" s="2">
        <v>1977</v>
      </c>
      <c r="AO9" s="2">
        <v>2371</v>
      </c>
      <c r="AP9" s="2">
        <v>2554</v>
      </c>
      <c r="AQ9" s="2">
        <v>2774</v>
      </c>
      <c r="AR9" s="2">
        <v>3054</v>
      </c>
      <c r="AS9" s="2">
        <v>3192</v>
      </c>
      <c r="AT9" s="2">
        <v>3395</v>
      </c>
      <c r="AU9" s="2">
        <v>3489</v>
      </c>
      <c r="AV9" s="2">
        <v>3359</v>
      </c>
      <c r="AW9" s="2">
        <v>3548</v>
      </c>
      <c r="AX9" s="2">
        <v>3638</v>
      </c>
      <c r="AY9" s="2">
        <v>3397</v>
      </c>
      <c r="AZ9" s="2">
        <v>3435</v>
      </c>
      <c r="BA9" s="2">
        <v>3390</v>
      </c>
      <c r="BB9" s="2">
        <v>3279</v>
      </c>
      <c r="BC9" s="2">
        <v>3032</v>
      </c>
      <c r="BD9" s="2">
        <v>3076</v>
      </c>
      <c r="BE9" s="2">
        <v>2884</v>
      </c>
      <c r="BF9" s="2">
        <v>2767</v>
      </c>
      <c r="BG9" s="2">
        <v>2796</v>
      </c>
      <c r="BH9" s="2">
        <v>2618</v>
      </c>
      <c r="BI9" s="2">
        <v>2677</v>
      </c>
      <c r="BJ9" s="2">
        <v>2633</v>
      </c>
      <c r="BK9" s="2">
        <v>2646</v>
      </c>
      <c r="BL9" s="2">
        <v>2538</v>
      </c>
      <c r="BM9" s="2">
        <v>2229</v>
      </c>
      <c r="BN9" s="2">
        <v>2045</v>
      </c>
      <c r="BO9" s="2">
        <v>1845</v>
      </c>
      <c r="BP9" s="2">
        <v>1553</v>
      </c>
      <c r="BQ9" s="2">
        <v>1889</v>
      </c>
      <c r="BR9" s="2">
        <v>1977</v>
      </c>
      <c r="BS9" s="2">
        <v>1797</v>
      </c>
      <c r="BT9" s="2">
        <v>2256</v>
      </c>
      <c r="BU9" s="2">
        <v>2486</v>
      </c>
      <c r="BV9" s="2">
        <v>2420</v>
      </c>
      <c r="BW9" s="2">
        <v>2181</v>
      </c>
      <c r="BX9" s="2">
        <v>2118</v>
      </c>
      <c r="BY9" s="2">
        <v>1971</v>
      </c>
      <c r="BZ9" s="2">
        <v>1892</v>
      </c>
      <c r="CA9" s="2">
        <v>1627</v>
      </c>
      <c r="CB9" s="2">
        <v>1256</v>
      </c>
      <c r="CC9" s="2">
        <v>1210</v>
      </c>
      <c r="CD9" s="2">
        <v>1276</v>
      </c>
      <c r="CE9" s="2">
        <v>1292</v>
      </c>
      <c r="CF9" s="2">
        <v>1177</v>
      </c>
      <c r="CG9" s="2">
        <v>1106</v>
      </c>
      <c r="CH9" s="2">
        <v>1062</v>
      </c>
      <c r="CI9" s="2">
        <v>882</v>
      </c>
      <c r="CJ9" s="2">
        <v>809</v>
      </c>
      <c r="CK9" s="2">
        <v>678</v>
      </c>
      <c r="CL9" s="2">
        <v>580</v>
      </c>
      <c r="CM9" s="2">
        <v>524</v>
      </c>
      <c r="CN9" s="2">
        <v>492</v>
      </c>
      <c r="CO9" s="2">
        <v>1237</v>
      </c>
    </row>
    <row r="10" spans="1:93">
      <c r="A10" s="4" t="s">
        <v>402</v>
      </c>
      <c r="B10" s="2">
        <v>192088</v>
      </c>
      <c r="C10" s="2">
        <v>1439</v>
      </c>
      <c r="D10" s="2">
        <v>1537</v>
      </c>
      <c r="E10" s="2">
        <v>1555</v>
      </c>
      <c r="F10" s="2">
        <v>1570</v>
      </c>
      <c r="G10" s="2">
        <v>1603</v>
      </c>
      <c r="H10" s="2">
        <v>1724</v>
      </c>
      <c r="I10" s="2">
        <v>1814</v>
      </c>
      <c r="J10" s="2">
        <v>1800</v>
      </c>
      <c r="K10" s="2">
        <v>1944</v>
      </c>
      <c r="L10" s="2">
        <v>2007</v>
      </c>
      <c r="M10" s="2">
        <v>2142</v>
      </c>
      <c r="N10" s="2">
        <v>2154</v>
      </c>
      <c r="O10" s="2">
        <v>2360</v>
      </c>
      <c r="P10" s="2">
        <v>2203</v>
      </c>
      <c r="Q10" s="2">
        <v>2242</v>
      </c>
      <c r="R10" s="2">
        <v>2304</v>
      </c>
      <c r="S10" s="2">
        <v>2394</v>
      </c>
      <c r="T10" s="2">
        <v>2454</v>
      </c>
      <c r="U10" s="2">
        <v>2455</v>
      </c>
      <c r="V10" s="2">
        <v>2436</v>
      </c>
      <c r="W10" s="2">
        <v>2206</v>
      </c>
      <c r="X10" s="2">
        <v>2235</v>
      </c>
      <c r="Y10" s="2">
        <v>2166</v>
      </c>
      <c r="Z10" s="2">
        <v>1946</v>
      </c>
      <c r="AA10" s="2">
        <v>1920</v>
      </c>
      <c r="AB10" s="2">
        <v>1935</v>
      </c>
      <c r="AC10" s="2">
        <v>1870</v>
      </c>
      <c r="AD10" s="2">
        <v>1923</v>
      </c>
      <c r="AE10" s="2">
        <v>1952</v>
      </c>
      <c r="AF10" s="2">
        <v>1933</v>
      </c>
      <c r="AG10" s="2">
        <v>1819</v>
      </c>
      <c r="AH10" s="2">
        <v>1905</v>
      </c>
      <c r="AI10" s="2">
        <v>1930</v>
      </c>
      <c r="AJ10" s="2">
        <v>1944</v>
      </c>
      <c r="AK10" s="2">
        <v>1938</v>
      </c>
      <c r="AL10" s="2">
        <v>2014</v>
      </c>
      <c r="AM10" s="2">
        <v>1967</v>
      </c>
      <c r="AN10" s="2">
        <v>2369</v>
      </c>
      <c r="AO10" s="2">
        <v>2543</v>
      </c>
      <c r="AP10" s="2">
        <v>2771</v>
      </c>
      <c r="AQ10" s="2">
        <v>3028</v>
      </c>
      <c r="AR10" s="2">
        <v>3200</v>
      </c>
      <c r="AS10" s="2">
        <v>3404</v>
      </c>
      <c r="AT10" s="2">
        <v>3498</v>
      </c>
      <c r="AU10" s="2">
        <v>3381</v>
      </c>
      <c r="AV10" s="2">
        <v>3544</v>
      </c>
      <c r="AW10" s="2">
        <v>3618</v>
      </c>
      <c r="AX10" s="2">
        <v>3398</v>
      </c>
      <c r="AY10" s="2">
        <v>3444</v>
      </c>
      <c r="AZ10" s="2">
        <v>3406</v>
      </c>
      <c r="BA10" s="2">
        <v>3293</v>
      </c>
      <c r="BB10" s="2">
        <v>3047</v>
      </c>
      <c r="BC10" s="2">
        <v>3083</v>
      </c>
      <c r="BD10" s="2">
        <v>2889</v>
      </c>
      <c r="BE10" s="2">
        <v>2780</v>
      </c>
      <c r="BF10" s="2">
        <v>2801</v>
      </c>
      <c r="BG10" s="2">
        <v>2631</v>
      </c>
      <c r="BH10" s="2">
        <v>2687</v>
      </c>
      <c r="BI10" s="2">
        <v>2639</v>
      </c>
      <c r="BJ10" s="2">
        <v>2667</v>
      </c>
      <c r="BK10" s="2">
        <v>2564</v>
      </c>
      <c r="BL10" s="2">
        <v>2245</v>
      </c>
      <c r="BM10" s="2">
        <v>2064</v>
      </c>
      <c r="BN10" s="2">
        <v>1872</v>
      </c>
      <c r="BO10" s="2">
        <v>1566</v>
      </c>
      <c r="BP10" s="2">
        <v>1935</v>
      </c>
      <c r="BQ10" s="2">
        <v>2004</v>
      </c>
      <c r="BR10" s="2">
        <v>1807</v>
      </c>
      <c r="BS10" s="2">
        <v>2287</v>
      </c>
      <c r="BT10" s="2">
        <v>2545</v>
      </c>
      <c r="BU10" s="2">
        <v>2463</v>
      </c>
      <c r="BV10" s="2">
        <v>2242</v>
      </c>
      <c r="BW10" s="2">
        <v>2158</v>
      </c>
      <c r="BX10" s="2">
        <v>2027</v>
      </c>
      <c r="BY10" s="2">
        <v>1951</v>
      </c>
      <c r="BZ10" s="2">
        <v>1688</v>
      </c>
      <c r="CA10" s="2">
        <v>1297</v>
      </c>
      <c r="CB10" s="2">
        <v>1273</v>
      </c>
      <c r="CC10" s="2">
        <v>1337</v>
      </c>
      <c r="CD10" s="2">
        <v>1370</v>
      </c>
      <c r="CE10" s="2">
        <v>1242</v>
      </c>
      <c r="CF10" s="2">
        <v>1181</v>
      </c>
      <c r="CG10" s="2">
        <v>1132</v>
      </c>
      <c r="CH10" s="2">
        <v>941</v>
      </c>
      <c r="CI10" s="2">
        <v>897</v>
      </c>
      <c r="CJ10" s="2">
        <v>755</v>
      </c>
      <c r="CK10" s="2">
        <v>660</v>
      </c>
      <c r="CL10" s="2">
        <v>596</v>
      </c>
      <c r="CM10" s="2">
        <v>566</v>
      </c>
      <c r="CN10" s="2">
        <v>392</v>
      </c>
      <c r="CO10" s="2">
        <v>1170</v>
      </c>
    </row>
    <row r="11" spans="1:93">
      <c r="A11" s="4" t="s">
        <v>403</v>
      </c>
      <c r="B11" s="2">
        <v>192638</v>
      </c>
      <c r="C11" s="2">
        <v>1510</v>
      </c>
      <c r="D11" s="2">
        <v>1551</v>
      </c>
      <c r="E11" s="2">
        <v>1550</v>
      </c>
      <c r="F11" s="2">
        <v>1599</v>
      </c>
      <c r="G11" s="2">
        <v>1727</v>
      </c>
      <c r="H11" s="2">
        <v>1804</v>
      </c>
      <c r="I11" s="2">
        <v>1785</v>
      </c>
      <c r="J11" s="2">
        <v>1942</v>
      </c>
      <c r="K11" s="2">
        <v>1986</v>
      </c>
      <c r="L11" s="2">
        <v>2141</v>
      </c>
      <c r="M11" s="2">
        <v>2151</v>
      </c>
      <c r="N11" s="2">
        <v>2357</v>
      </c>
      <c r="O11" s="2">
        <v>2193</v>
      </c>
      <c r="P11" s="2">
        <v>2223</v>
      </c>
      <c r="Q11" s="2">
        <v>2298</v>
      </c>
      <c r="R11" s="2">
        <v>2381</v>
      </c>
      <c r="S11" s="2">
        <v>2474</v>
      </c>
      <c r="T11" s="2">
        <v>2464</v>
      </c>
      <c r="U11" s="2">
        <v>2490</v>
      </c>
      <c r="V11" s="2">
        <v>2317</v>
      </c>
      <c r="W11" s="2">
        <v>2334</v>
      </c>
      <c r="X11" s="2">
        <v>2211</v>
      </c>
      <c r="Y11" s="2">
        <v>2002</v>
      </c>
      <c r="Z11" s="2">
        <v>1952</v>
      </c>
      <c r="AA11" s="2">
        <v>1960</v>
      </c>
      <c r="AB11" s="2">
        <v>1875</v>
      </c>
      <c r="AC11" s="2">
        <v>1916</v>
      </c>
      <c r="AD11" s="2">
        <v>1926</v>
      </c>
      <c r="AE11" s="2">
        <v>1951</v>
      </c>
      <c r="AF11" s="2">
        <v>1826</v>
      </c>
      <c r="AG11" s="2">
        <v>1919</v>
      </c>
      <c r="AH11" s="2">
        <v>1914</v>
      </c>
      <c r="AI11" s="2">
        <v>1883</v>
      </c>
      <c r="AJ11" s="2">
        <v>1889</v>
      </c>
      <c r="AK11" s="2">
        <v>1992</v>
      </c>
      <c r="AL11" s="2">
        <v>1977</v>
      </c>
      <c r="AM11" s="2">
        <v>2382</v>
      </c>
      <c r="AN11" s="2">
        <v>2532</v>
      </c>
      <c r="AO11" s="2">
        <v>2775</v>
      </c>
      <c r="AP11" s="2">
        <v>3016</v>
      </c>
      <c r="AQ11" s="2">
        <v>3182</v>
      </c>
      <c r="AR11" s="2">
        <v>3383</v>
      </c>
      <c r="AS11" s="2">
        <v>3487</v>
      </c>
      <c r="AT11" s="2">
        <v>3394</v>
      </c>
      <c r="AU11" s="2">
        <v>3548</v>
      </c>
      <c r="AV11" s="2">
        <v>3626</v>
      </c>
      <c r="AW11" s="2">
        <v>3405</v>
      </c>
      <c r="AX11" s="2">
        <v>3434</v>
      </c>
      <c r="AY11" s="2">
        <v>3397</v>
      </c>
      <c r="AZ11" s="2">
        <v>3290</v>
      </c>
      <c r="BA11" s="2">
        <v>3038</v>
      </c>
      <c r="BB11" s="2">
        <v>3104</v>
      </c>
      <c r="BC11" s="2">
        <v>2892</v>
      </c>
      <c r="BD11" s="2">
        <v>2790</v>
      </c>
      <c r="BE11" s="2">
        <v>2803</v>
      </c>
      <c r="BF11" s="2">
        <v>2635</v>
      </c>
      <c r="BG11" s="2">
        <v>2687</v>
      </c>
      <c r="BH11" s="2">
        <v>2661</v>
      </c>
      <c r="BI11" s="2">
        <v>2684</v>
      </c>
      <c r="BJ11" s="2">
        <v>2557</v>
      </c>
      <c r="BK11" s="2">
        <v>2254</v>
      </c>
      <c r="BL11" s="2">
        <v>2075</v>
      </c>
      <c r="BM11" s="2">
        <v>1882</v>
      </c>
      <c r="BN11" s="2">
        <v>1588</v>
      </c>
      <c r="BO11" s="2">
        <v>1949</v>
      </c>
      <c r="BP11" s="2">
        <v>2029</v>
      </c>
      <c r="BQ11" s="2">
        <v>1835</v>
      </c>
      <c r="BR11" s="2">
        <v>2332</v>
      </c>
      <c r="BS11" s="2">
        <v>2587</v>
      </c>
      <c r="BT11" s="2">
        <v>2511</v>
      </c>
      <c r="BU11" s="2">
        <v>2279</v>
      </c>
      <c r="BV11" s="2">
        <v>2203</v>
      </c>
      <c r="BW11" s="2">
        <v>2084</v>
      </c>
      <c r="BX11" s="2">
        <v>2014</v>
      </c>
      <c r="BY11" s="2">
        <v>1742</v>
      </c>
      <c r="BZ11" s="2">
        <v>1339</v>
      </c>
      <c r="CA11" s="2">
        <v>1331</v>
      </c>
      <c r="CB11" s="2">
        <v>1387</v>
      </c>
      <c r="CC11" s="2">
        <v>1438</v>
      </c>
      <c r="CD11" s="2">
        <v>1329</v>
      </c>
      <c r="CE11" s="2">
        <v>1270</v>
      </c>
      <c r="CF11" s="2">
        <v>1187</v>
      </c>
      <c r="CG11" s="2">
        <v>1010</v>
      </c>
      <c r="CH11" s="2">
        <v>970</v>
      </c>
      <c r="CI11" s="2">
        <v>854</v>
      </c>
      <c r="CJ11" s="2">
        <v>748</v>
      </c>
      <c r="CK11" s="2">
        <v>671</v>
      </c>
      <c r="CL11" s="2">
        <v>654</v>
      </c>
      <c r="CM11" s="2">
        <v>457</v>
      </c>
      <c r="CN11" s="2">
        <v>349</v>
      </c>
      <c r="CO11" s="2">
        <v>1108</v>
      </c>
    </row>
    <row r="12" spans="1:93">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3" spans="1:93">
      <c r="A13" s="1" t="s">
        <v>445</v>
      </c>
    </row>
    <row r="14" spans="1:93">
      <c r="A14" s="1" t="s">
        <v>446</v>
      </c>
    </row>
    <row r="15" spans="1:93">
      <c r="A15" s="1" t="s">
        <v>447</v>
      </c>
    </row>
    <row r="16" spans="1:93">
      <c r="A16" s="1" t="s">
        <v>448</v>
      </c>
    </row>
    <row r="17" spans="1:1">
      <c r="A17" s="1" t="s">
        <v>449</v>
      </c>
    </row>
    <row r="18" spans="1:1">
      <c r="A18" s="1" t="s">
        <v>450</v>
      </c>
    </row>
    <row r="19" spans="1:1">
      <c r="A19" s="1" t="s">
        <v>451</v>
      </c>
    </row>
    <row r="20" spans="1:1">
      <c r="A20" s="1" t="s">
        <v>452</v>
      </c>
    </row>
    <row r="21" spans="1:1">
      <c r="A21" s="1" t="s">
        <v>453</v>
      </c>
    </row>
    <row r="22" spans="1:1">
      <c r="A22" s="1" t="s">
        <v>454</v>
      </c>
    </row>
    <row r="23" spans="1:1">
      <c r="A23" s="1" t="s">
        <v>455</v>
      </c>
    </row>
    <row r="24" spans="1:1">
      <c r="A24" s="1" t="s">
        <v>456</v>
      </c>
    </row>
    <row r="25" spans="1:1">
      <c r="A25" s="1" t="s">
        <v>457</v>
      </c>
    </row>
    <row r="26" spans="1:1">
      <c r="A26" s="1" t="s">
        <v>458</v>
      </c>
    </row>
    <row r="28" spans="1:1">
      <c r="A28" s="1" t="s">
        <v>459</v>
      </c>
    </row>
    <row r="29" spans="1:1">
      <c r="A29" s="1" t="s">
        <v>460</v>
      </c>
    </row>
    <row r="30" spans="1:1">
      <c r="A30" s="1" t="s">
        <v>461</v>
      </c>
    </row>
    <row r="31" spans="1:1">
      <c r="A31" s="1" t="s">
        <v>462</v>
      </c>
    </row>
    <row r="32" spans="1:1">
      <c r="A32" s="1" t="s">
        <v>463</v>
      </c>
    </row>
    <row r="33" spans="1:1">
      <c r="A33" s="1" t="s">
        <v>464</v>
      </c>
    </row>
    <row r="34" spans="1:1">
      <c r="A34" s="1" t="s">
        <v>465</v>
      </c>
    </row>
    <row r="35" spans="1:1">
      <c r="A35" s="1" t="s">
        <v>466</v>
      </c>
    </row>
    <row r="37" spans="1:1">
      <c r="A37" s="1" t="s">
        <v>467</v>
      </c>
    </row>
    <row r="38" spans="1:1">
      <c r="A38" s="1" t="s">
        <v>468</v>
      </c>
    </row>
    <row r="39" spans="1:1">
      <c r="A39" s="1" t="s">
        <v>469</v>
      </c>
    </row>
    <row r="40" spans="1:1">
      <c r="A40" s="1" t="s">
        <v>470</v>
      </c>
    </row>
    <row r="41" spans="1:1">
      <c r="A41" s="1" t="s">
        <v>471</v>
      </c>
    </row>
    <row r="42" spans="1:1">
      <c r="A42" s="1" t="s">
        <v>472</v>
      </c>
    </row>
    <row r="44" spans="1:1">
      <c r="A44" s="1" t="s">
        <v>473</v>
      </c>
    </row>
    <row r="45" spans="1:1">
      <c r="A45" s="1" t="s">
        <v>474</v>
      </c>
    </row>
    <row r="47" spans="1:1">
      <c r="A47" s="1" t="s">
        <v>475</v>
      </c>
    </row>
    <row r="48" spans="1:1">
      <c r="A48" s="1" t="s">
        <v>476</v>
      </c>
    </row>
    <row r="49" spans="1:1">
      <c r="A49" s="1" t="s">
        <v>477</v>
      </c>
    </row>
    <row r="51" spans="1:1">
      <c r="A51" s="1" t="s">
        <v>478</v>
      </c>
    </row>
    <row r="52" spans="1:1" ht="12.95">
      <c r="A52" s="3" t="s">
        <v>574</v>
      </c>
    </row>
  </sheetData>
  <mergeCells count="4">
    <mergeCell ref="A1:CO1"/>
    <mergeCell ref="A2:CO2"/>
    <mergeCell ref="A3:A5"/>
    <mergeCell ref="B3:CO3"/>
  </mergeCells>
  <pageMargins left="0.7" right="0.7" top="0.75" bottom="0.75" header="0.3" footer="0.3"/>
  <headerFooter>
    <oddFooter>&amp;CAbgerufen am 15.07.22 / 16:45:36&amp;RSeite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F7AD-5676-4E80-857B-828B7AF6359D}">
  <dimension ref="A1:IR61"/>
  <sheetViews>
    <sheetView workbookViewId="0"/>
  </sheetViews>
  <sheetFormatPr defaultColWidth="26.7109375" defaultRowHeight="12.6"/>
  <cols>
    <col min="1" max="1" width="8.85546875" style="6" customWidth="1"/>
    <col min="2" max="2" width="44.140625" style="6" customWidth="1"/>
    <col min="3" max="3" width="28.7109375" style="14" customWidth="1"/>
    <col min="4" max="4" width="26.7109375" style="6" collapsed="1"/>
    <col min="5" max="242" width="26.7109375" style="6"/>
    <col min="243" max="243" width="26.7109375" style="6" collapsed="1"/>
    <col min="244" max="252" width="26.7109375" style="6"/>
    <col min="253" max="16384" width="26.7109375" style="6" collapsed="1"/>
  </cols>
  <sheetData>
    <row r="1" spans="1:3" s="7" customFormat="1" ht="36" customHeight="1" thickBot="1">
      <c r="A1" s="18" t="s">
        <v>68</v>
      </c>
      <c r="B1" s="12"/>
      <c r="C1" s="17"/>
    </row>
    <row r="2" spans="1:3" ht="38.25" customHeight="1" thickBot="1">
      <c r="A2" s="122" t="s">
        <v>69</v>
      </c>
      <c r="B2" s="123"/>
      <c r="C2" s="124" t="s">
        <v>70</v>
      </c>
    </row>
    <row r="3" spans="1:3">
      <c r="A3" s="41" t="s">
        <v>71</v>
      </c>
      <c r="B3" s="41" t="s">
        <v>72</v>
      </c>
      <c r="C3" s="125">
        <v>3</v>
      </c>
    </row>
    <row r="4" spans="1:3">
      <c r="A4" s="41" t="s">
        <v>73</v>
      </c>
      <c r="B4" s="41" t="s">
        <v>74</v>
      </c>
      <c r="C4" s="125">
        <v>3</v>
      </c>
    </row>
    <row r="5" spans="1:3">
      <c r="A5" s="41" t="s">
        <v>75</v>
      </c>
      <c r="B5" s="41" t="s">
        <v>76</v>
      </c>
      <c r="C5" s="125">
        <v>3</v>
      </c>
    </row>
    <row r="6" spans="1:3">
      <c r="A6" s="41" t="s">
        <v>77</v>
      </c>
      <c r="B6" s="41" t="s">
        <v>78</v>
      </c>
      <c r="C6" s="125">
        <v>3</v>
      </c>
    </row>
    <row r="7" spans="1:3">
      <c r="A7" s="41" t="s">
        <v>79</v>
      </c>
      <c r="B7" s="41" t="s">
        <v>80</v>
      </c>
      <c r="C7" s="125">
        <v>3</v>
      </c>
    </row>
    <row r="8" spans="1:3">
      <c r="A8" s="41" t="s">
        <v>81</v>
      </c>
      <c r="B8" s="41" t="s">
        <v>82</v>
      </c>
      <c r="C8" s="125">
        <v>3</v>
      </c>
    </row>
    <row r="9" spans="1:3">
      <c r="A9" s="41" t="s">
        <v>83</v>
      </c>
      <c r="B9" s="41" t="s">
        <v>84</v>
      </c>
      <c r="C9" s="125">
        <v>3</v>
      </c>
    </row>
    <row r="10" spans="1:3">
      <c r="A10" s="41" t="s">
        <v>85</v>
      </c>
      <c r="B10" s="41" t="s">
        <v>86</v>
      </c>
      <c r="C10" s="125">
        <v>3</v>
      </c>
    </row>
    <row r="11" spans="1:3">
      <c r="A11" s="41" t="s">
        <v>87</v>
      </c>
      <c r="B11" s="41" t="s">
        <v>88</v>
      </c>
      <c r="C11" s="125">
        <v>3</v>
      </c>
    </row>
    <row r="12" spans="1:3">
      <c r="A12" s="41" t="s">
        <v>89</v>
      </c>
      <c r="B12" s="41" t="s">
        <v>90</v>
      </c>
      <c r="C12" s="125">
        <v>3</v>
      </c>
    </row>
    <row r="13" spans="1:3">
      <c r="A13" s="41" t="s">
        <v>91</v>
      </c>
      <c r="B13" s="41" t="s">
        <v>92</v>
      </c>
      <c r="C13" s="125">
        <v>2</v>
      </c>
    </row>
    <row r="14" spans="1:3">
      <c r="A14" s="41" t="s">
        <v>93</v>
      </c>
      <c r="B14" s="41" t="s">
        <v>94</v>
      </c>
      <c r="C14" s="125">
        <v>3</v>
      </c>
    </row>
    <row r="15" spans="1:3">
      <c r="A15" s="41" t="s">
        <v>95</v>
      </c>
      <c r="B15" s="41" t="s">
        <v>96</v>
      </c>
      <c r="C15" s="125">
        <v>3</v>
      </c>
    </row>
    <row r="16" spans="1:3">
      <c r="A16" s="41" t="s">
        <v>97</v>
      </c>
      <c r="B16" s="41" t="s">
        <v>98</v>
      </c>
      <c r="C16" s="125">
        <v>3</v>
      </c>
    </row>
    <row r="17" spans="1:3">
      <c r="A17" s="41" t="s">
        <v>99</v>
      </c>
      <c r="B17" s="41" t="s">
        <v>100</v>
      </c>
      <c r="C17" s="125">
        <v>3</v>
      </c>
    </row>
    <row r="18" spans="1:3">
      <c r="A18" s="41" t="s">
        <v>101</v>
      </c>
      <c r="B18" s="41" t="s">
        <v>102</v>
      </c>
      <c r="C18" s="125">
        <v>3</v>
      </c>
    </row>
    <row r="19" spans="1:3">
      <c r="A19" s="41" t="s">
        <v>103</v>
      </c>
      <c r="B19" s="41" t="s">
        <v>104</v>
      </c>
      <c r="C19" s="125">
        <v>3</v>
      </c>
    </row>
    <row r="20" spans="1:3">
      <c r="A20" s="41" t="s">
        <v>105</v>
      </c>
      <c r="B20" s="41" t="s">
        <v>106</v>
      </c>
      <c r="C20" s="125">
        <v>3</v>
      </c>
    </row>
    <row r="21" spans="1:3">
      <c r="A21" s="41" t="s">
        <v>107</v>
      </c>
      <c r="B21" s="41" t="s">
        <v>108</v>
      </c>
      <c r="C21" s="125">
        <v>3</v>
      </c>
    </row>
    <row r="22" spans="1:3">
      <c r="A22" s="41" t="s">
        <v>109</v>
      </c>
      <c r="B22" s="41" t="s">
        <v>110</v>
      </c>
      <c r="C22" s="125">
        <v>2</v>
      </c>
    </row>
    <row r="23" spans="1:3">
      <c r="A23" s="41" t="s">
        <v>111</v>
      </c>
      <c r="B23" s="41" t="s">
        <v>112</v>
      </c>
      <c r="C23" s="125">
        <v>3</v>
      </c>
    </row>
    <row r="24" spans="1:3">
      <c r="A24" s="41" t="s">
        <v>113</v>
      </c>
      <c r="B24" s="41" t="s">
        <v>114</v>
      </c>
      <c r="C24" s="125">
        <v>1</v>
      </c>
    </row>
    <row r="25" spans="1:3">
      <c r="A25" s="41" t="s">
        <v>115</v>
      </c>
      <c r="B25" s="41" t="s">
        <v>116</v>
      </c>
      <c r="C25" s="125">
        <v>2</v>
      </c>
    </row>
    <row r="26" spans="1:3">
      <c r="A26" s="41" t="s">
        <v>117</v>
      </c>
      <c r="B26" s="41" t="s">
        <v>118</v>
      </c>
      <c r="C26" s="125">
        <v>2</v>
      </c>
    </row>
    <row r="27" spans="1:3">
      <c r="A27" s="41" t="s">
        <v>119</v>
      </c>
      <c r="B27" s="41" t="s">
        <v>120</v>
      </c>
      <c r="C27" s="125">
        <v>3</v>
      </c>
    </row>
    <row r="28" spans="1:3">
      <c r="A28" s="41" t="s">
        <v>121</v>
      </c>
      <c r="B28" s="41" t="s">
        <v>122</v>
      </c>
      <c r="C28" s="125">
        <v>3</v>
      </c>
    </row>
    <row r="29" spans="1:3">
      <c r="A29" s="41" t="s">
        <v>123</v>
      </c>
      <c r="B29" s="41" t="s">
        <v>124</v>
      </c>
      <c r="C29" s="125">
        <v>3</v>
      </c>
    </row>
    <row r="30" spans="1:3">
      <c r="A30" s="41" t="s">
        <v>125</v>
      </c>
      <c r="B30" s="41" t="s">
        <v>126</v>
      </c>
      <c r="C30" s="125">
        <v>3</v>
      </c>
    </row>
    <row r="31" spans="1:3">
      <c r="A31" s="41" t="s">
        <v>127</v>
      </c>
      <c r="B31" s="41" t="s">
        <v>128</v>
      </c>
      <c r="C31" s="125">
        <v>3</v>
      </c>
    </row>
    <row r="32" spans="1:3">
      <c r="A32" s="41" t="s">
        <v>129</v>
      </c>
      <c r="B32" s="41" t="s">
        <v>130</v>
      </c>
      <c r="C32" s="125">
        <v>2</v>
      </c>
    </row>
    <row r="33" spans="1:3">
      <c r="A33" s="41" t="s">
        <v>131</v>
      </c>
      <c r="B33" s="41" t="s">
        <v>132</v>
      </c>
      <c r="C33" s="125">
        <v>2</v>
      </c>
    </row>
    <row r="34" spans="1:3">
      <c r="A34" s="41" t="s">
        <v>133</v>
      </c>
      <c r="B34" s="41" t="s">
        <v>134</v>
      </c>
      <c r="C34" s="125">
        <v>3</v>
      </c>
    </row>
    <row r="35" spans="1:3">
      <c r="A35" s="41" t="s">
        <v>135</v>
      </c>
      <c r="B35" s="41" t="s">
        <v>136</v>
      </c>
      <c r="C35" s="125">
        <v>1</v>
      </c>
    </row>
    <row r="36" spans="1:3">
      <c r="A36" s="41" t="s">
        <v>137</v>
      </c>
      <c r="B36" s="41" t="s">
        <v>138</v>
      </c>
      <c r="C36" s="125">
        <v>2</v>
      </c>
    </row>
    <row r="37" spans="1:3">
      <c r="A37" s="41" t="s">
        <v>139</v>
      </c>
      <c r="B37" s="41" t="s">
        <v>140</v>
      </c>
      <c r="C37" s="125">
        <v>3</v>
      </c>
    </row>
    <row r="38" spans="1:3">
      <c r="A38" s="41" t="s">
        <v>141</v>
      </c>
      <c r="B38" s="41" t="s">
        <v>142</v>
      </c>
      <c r="C38" s="125">
        <v>2</v>
      </c>
    </row>
    <row r="39" spans="1:3">
      <c r="A39" s="41" t="s">
        <v>143</v>
      </c>
      <c r="B39" s="41" t="s">
        <v>144</v>
      </c>
      <c r="C39" s="125">
        <v>2</v>
      </c>
    </row>
    <row r="40" spans="1:3">
      <c r="A40" s="41" t="s">
        <v>145</v>
      </c>
      <c r="B40" s="41" t="s">
        <v>146</v>
      </c>
      <c r="C40" s="125">
        <v>1</v>
      </c>
    </row>
    <row r="41" spans="1:3">
      <c r="A41" s="41" t="s">
        <v>147</v>
      </c>
      <c r="B41" s="41" t="s">
        <v>148</v>
      </c>
      <c r="C41" s="125">
        <v>2</v>
      </c>
    </row>
    <row r="42" spans="1:3">
      <c r="A42" s="41" t="s">
        <v>149</v>
      </c>
      <c r="B42" s="41" t="s">
        <v>150</v>
      </c>
      <c r="C42" s="125">
        <v>2</v>
      </c>
    </row>
    <row r="43" spans="1:3">
      <c r="A43" s="41" t="s">
        <v>151</v>
      </c>
      <c r="B43" s="41" t="s">
        <v>152</v>
      </c>
      <c r="C43" s="125">
        <v>2</v>
      </c>
    </row>
    <row r="44" spans="1:3">
      <c r="A44" s="41" t="s">
        <v>153</v>
      </c>
      <c r="B44" s="41" t="s">
        <v>154</v>
      </c>
      <c r="C44" s="125">
        <v>3</v>
      </c>
    </row>
    <row r="45" spans="1:3">
      <c r="A45" s="41" t="s">
        <v>155</v>
      </c>
      <c r="B45" s="41" t="s">
        <v>156</v>
      </c>
      <c r="C45" s="125">
        <v>3</v>
      </c>
    </row>
    <row r="46" spans="1:3">
      <c r="A46" s="41" t="s">
        <v>157</v>
      </c>
      <c r="B46" s="41" t="s">
        <v>158</v>
      </c>
      <c r="C46" s="125">
        <v>3</v>
      </c>
    </row>
    <row r="47" spans="1:3">
      <c r="A47" s="41" t="s">
        <v>159</v>
      </c>
      <c r="B47" s="41" t="s">
        <v>160</v>
      </c>
      <c r="C47" s="125">
        <v>3</v>
      </c>
    </row>
    <row r="48" spans="1:3">
      <c r="A48" s="41" t="s">
        <v>161</v>
      </c>
      <c r="B48" s="41" t="s">
        <v>162</v>
      </c>
      <c r="C48" s="125">
        <v>3</v>
      </c>
    </row>
    <row r="49" spans="1:3">
      <c r="A49" s="41" t="s">
        <v>163</v>
      </c>
      <c r="B49" s="41" t="s">
        <v>164</v>
      </c>
      <c r="C49" s="125">
        <v>3</v>
      </c>
    </row>
    <row r="50" spans="1:3">
      <c r="A50" s="41" t="s">
        <v>165</v>
      </c>
      <c r="B50" s="41" t="s">
        <v>166</v>
      </c>
      <c r="C50" s="125">
        <v>1</v>
      </c>
    </row>
    <row r="51" spans="1:3">
      <c r="A51" s="41" t="s">
        <v>167</v>
      </c>
      <c r="B51" s="41" t="s">
        <v>168</v>
      </c>
      <c r="C51" s="125">
        <v>3</v>
      </c>
    </row>
    <row r="52" spans="1:3">
      <c r="A52" s="41" t="s">
        <v>169</v>
      </c>
      <c r="B52" s="41" t="s">
        <v>170</v>
      </c>
      <c r="C52" s="125">
        <v>1</v>
      </c>
    </row>
    <row r="53" spans="1:3">
      <c r="A53" s="41" t="s">
        <v>171</v>
      </c>
      <c r="B53" s="41" t="s">
        <v>172</v>
      </c>
      <c r="C53" s="125">
        <v>1</v>
      </c>
    </row>
    <row r="54" spans="1:3">
      <c r="A54" s="41" t="s">
        <v>173</v>
      </c>
      <c r="B54" s="41" t="s">
        <v>174</v>
      </c>
      <c r="C54" s="125">
        <v>2</v>
      </c>
    </row>
    <row r="55" spans="1:3">
      <c r="A55" s="41" t="s">
        <v>175</v>
      </c>
      <c r="B55" s="41" t="s">
        <v>176</v>
      </c>
      <c r="C55" s="125">
        <v>3</v>
      </c>
    </row>
    <row r="57" spans="1:3">
      <c r="A57" s="126">
        <v>1</v>
      </c>
      <c r="B57" s="38" t="s">
        <v>177</v>
      </c>
      <c r="C57" s="127"/>
    </row>
    <row r="58" spans="1:3">
      <c r="A58" s="126">
        <v>2</v>
      </c>
      <c r="B58" s="38" t="s">
        <v>178</v>
      </c>
      <c r="C58" s="127"/>
    </row>
    <row r="59" spans="1:3">
      <c r="A59" s="126">
        <v>3</v>
      </c>
      <c r="B59" s="38" t="s">
        <v>179</v>
      </c>
      <c r="C59" s="127"/>
    </row>
    <row r="61" spans="1:3">
      <c r="A61" s="18" t="s">
        <v>180</v>
      </c>
      <c r="B61" s="11"/>
      <c r="C61" s="127"/>
    </row>
  </sheetData>
  <mergeCells count="1">
    <mergeCell ref="A2:B2"/>
  </mergeCells>
  <phoneticPr fontId="12" type="noConversion"/>
  <pageMargins left="0.7" right="0.7" top="0.75" bottom="0.75" header="0.3" footer="0.3"/>
  <pageSetup paperSize="9" orientation="portrait" r:id="rId1"/>
  <headerFooter>
    <oddFooter>&amp;CAbgerufen am 27.07.23 / 13:20:18&amp;RSeite &amp;P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A08D-15D7-4AFB-BF07-7A633798942B}">
  <dimension ref="A1:CO52"/>
  <sheetViews>
    <sheetView workbookViewId="0"/>
  </sheetViews>
  <sheetFormatPr defaultColWidth="12.7109375" defaultRowHeight="12.6"/>
  <cols>
    <col min="1" max="16384" width="12.7109375" style="11"/>
  </cols>
  <sheetData>
    <row r="1" spans="1:93" s="5" customFormat="1" ht="36" customHeight="1">
      <c r="A1" s="111" t="s">
        <v>480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row>
    <row r="2" spans="1:93" s="5" customFormat="1" ht="36" customHeight="1" thickBot="1">
      <c r="A2" s="108" t="s">
        <v>192</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row>
    <row r="3" spans="1:93">
      <c r="A3" s="176" t="s">
        <v>482</v>
      </c>
      <c r="B3" s="177" t="s">
        <v>314</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9"/>
    </row>
    <row r="4" spans="1:93" ht="25.5" customHeight="1">
      <c r="A4" s="110"/>
      <c r="B4" s="30" t="s">
        <v>250</v>
      </c>
      <c r="C4" s="30" t="s">
        <v>483</v>
      </c>
      <c r="D4" s="30" t="s">
        <v>484</v>
      </c>
      <c r="E4" s="30" t="s">
        <v>485</v>
      </c>
      <c r="F4" s="30" t="s">
        <v>486</v>
      </c>
      <c r="G4" s="30" t="s">
        <v>487</v>
      </c>
      <c r="H4" s="30" t="s">
        <v>488</v>
      </c>
      <c r="I4" s="30" t="s">
        <v>489</v>
      </c>
      <c r="J4" s="30" t="s">
        <v>490</v>
      </c>
      <c r="K4" s="30" t="s">
        <v>491</v>
      </c>
      <c r="L4" s="30" t="s">
        <v>492</v>
      </c>
      <c r="M4" s="30" t="s">
        <v>493</v>
      </c>
      <c r="N4" s="30" t="s">
        <v>494</v>
      </c>
      <c r="O4" s="30" t="s">
        <v>495</v>
      </c>
      <c r="P4" s="30" t="s">
        <v>496</v>
      </c>
      <c r="Q4" s="30" t="s">
        <v>497</v>
      </c>
      <c r="R4" s="30" t="s">
        <v>498</v>
      </c>
      <c r="S4" s="30" t="s">
        <v>499</v>
      </c>
      <c r="T4" s="30" t="s">
        <v>500</v>
      </c>
      <c r="U4" s="30" t="s">
        <v>501</v>
      </c>
      <c r="V4" s="30" t="s">
        <v>502</v>
      </c>
      <c r="W4" s="30" t="s">
        <v>503</v>
      </c>
      <c r="X4" s="30" t="s">
        <v>504</v>
      </c>
      <c r="Y4" s="30" t="s">
        <v>505</v>
      </c>
      <c r="Z4" s="30" t="s">
        <v>506</v>
      </c>
      <c r="AA4" s="30" t="s">
        <v>507</v>
      </c>
      <c r="AB4" s="30" t="s">
        <v>508</v>
      </c>
      <c r="AC4" s="30" t="s">
        <v>509</v>
      </c>
      <c r="AD4" s="30" t="s">
        <v>510</v>
      </c>
      <c r="AE4" s="30" t="s">
        <v>511</v>
      </c>
      <c r="AF4" s="30" t="s">
        <v>512</v>
      </c>
      <c r="AG4" s="30" t="s">
        <v>513</v>
      </c>
      <c r="AH4" s="30" t="s">
        <v>514</v>
      </c>
      <c r="AI4" s="30" t="s">
        <v>515</v>
      </c>
      <c r="AJ4" s="30" t="s">
        <v>516</v>
      </c>
      <c r="AK4" s="30" t="s">
        <v>517</v>
      </c>
      <c r="AL4" s="30" t="s">
        <v>518</v>
      </c>
      <c r="AM4" s="30" t="s">
        <v>519</v>
      </c>
      <c r="AN4" s="30" t="s">
        <v>520</v>
      </c>
      <c r="AO4" s="30" t="s">
        <v>521</v>
      </c>
      <c r="AP4" s="30" t="s">
        <v>522</v>
      </c>
      <c r="AQ4" s="30" t="s">
        <v>523</v>
      </c>
      <c r="AR4" s="30" t="s">
        <v>524</v>
      </c>
      <c r="AS4" s="30" t="s">
        <v>525</v>
      </c>
      <c r="AT4" s="30" t="s">
        <v>526</v>
      </c>
      <c r="AU4" s="30" t="s">
        <v>527</v>
      </c>
      <c r="AV4" s="30" t="s">
        <v>528</v>
      </c>
      <c r="AW4" s="30" t="s">
        <v>529</v>
      </c>
      <c r="AX4" s="30" t="s">
        <v>530</v>
      </c>
      <c r="AY4" s="30" t="s">
        <v>531</v>
      </c>
      <c r="AZ4" s="30" t="s">
        <v>532</v>
      </c>
      <c r="BA4" s="30" t="s">
        <v>533</v>
      </c>
      <c r="BB4" s="30" t="s">
        <v>534</v>
      </c>
      <c r="BC4" s="30" t="s">
        <v>535</v>
      </c>
      <c r="BD4" s="30" t="s">
        <v>536</v>
      </c>
      <c r="BE4" s="30" t="s">
        <v>537</v>
      </c>
      <c r="BF4" s="30" t="s">
        <v>538</v>
      </c>
      <c r="BG4" s="30" t="s">
        <v>539</v>
      </c>
      <c r="BH4" s="30" t="s">
        <v>540</v>
      </c>
      <c r="BI4" s="30" t="s">
        <v>541</v>
      </c>
      <c r="BJ4" s="30" t="s">
        <v>542</v>
      </c>
      <c r="BK4" s="30" t="s">
        <v>543</v>
      </c>
      <c r="BL4" s="30" t="s">
        <v>544</v>
      </c>
      <c r="BM4" s="30" t="s">
        <v>545</v>
      </c>
      <c r="BN4" s="30" t="s">
        <v>546</v>
      </c>
      <c r="BO4" s="30" t="s">
        <v>547</v>
      </c>
      <c r="BP4" s="30" t="s">
        <v>548</v>
      </c>
      <c r="BQ4" s="30" t="s">
        <v>549</v>
      </c>
      <c r="BR4" s="30" t="s">
        <v>550</v>
      </c>
      <c r="BS4" s="30" t="s">
        <v>551</v>
      </c>
      <c r="BT4" s="30" t="s">
        <v>552</v>
      </c>
      <c r="BU4" s="30" t="s">
        <v>553</v>
      </c>
      <c r="BV4" s="30" t="s">
        <v>554</v>
      </c>
      <c r="BW4" s="30" t="s">
        <v>555</v>
      </c>
      <c r="BX4" s="30" t="s">
        <v>556</v>
      </c>
      <c r="BY4" s="30" t="s">
        <v>557</v>
      </c>
      <c r="BZ4" s="30" t="s">
        <v>558</v>
      </c>
      <c r="CA4" s="30" t="s">
        <v>559</v>
      </c>
      <c r="CB4" s="30" t="s">
        <v>560</v>
      </c>
      <c r="CC4" s="30" t="s">
        <v>561</v>
      </c>
      <c r="CD4" s="30" t="s">
        <v>562</v>
      </c>
      <c r="CE4" s="30" t="s">
        <v>563</v>
      </c>
      <c r="CF4" s="30" t="s">
        <v>564</v>
      </c>
      <c r="CG4" s="30" t="s">
        <v>565</v>
      </c>
      <c r="CH4" s="30" t="s">
        <v>566</v>
      </c>
      <c r="CI4" s="30" t="s">
        <v>567</v>
      </c>
      <c r="CJ4" s="30" t="s">
        <v>568</v>
      </c>
      <c r="CK4" s="30" t="s">
        <v>569</v>
      </c>
      <c r="CL4" s="30" t="s">
        <v>570</v>
      </c>
      <c r="CM4" s="30" t="s">
        <v>571</v>
      </c>
      <c r="CN4" s="30" t="s">
        <v>572</v>
      </c>
      <c r="CO4" s="31" t="s">
        <v>573</v>
      </c>
    </row>
    <row r="5" spans="1:93" ht="12.95" thickBot="1">
      <c r="A5" s="180"/>
      <c r="B5" s="32" t="s">
        <v>251</v>
      </c>
      <c r="C5" s="32" t="s">
        <v>251</v>
      </c>
      <c r="D5" s="32" t="s">
        <v>251</v>
      </c>
      <c r="E5" s="32" t="s">
        <v>251</v>
      </c>
      <c r="F5" s="32" t="s">
        <v>251</v>
      </c>
      <c r="G5" s="32" t="s">
        <v>251</v>
      </c>
      <c r="H5" s="32" t="s">
        <v>251</v>
      </c>
      <c r="I5" s="32" t="s">
        <v>251</v>
      </c>
      <c r="J5" s="32" t="s">
        <v>251</v>
      </c>
      <c r="K5" s="32" t="s">
        <v>251</v>
      </c>
      <c r="L5" s="32" t="s">
        <v>251</v>
      </c>
      <c r="M5" s="32" t="s">
        <v>251</v>
      </c>
      <c r="N5" s="32" t="s">
        <v>251</v>
      </c>
      <c r="O5" s="32" t="s">
        <v>251</v>
      </c>
      <c r="P5" s="32" t="s">
        <v>251</v>
      </c>
      <c r="Q5" s="32" t="s">
        <v>251</v>
      </c>
      <c r="R5" s="32" t="s">
        <v>251</v>
      </c>
      <c r="S5" s="32" t="s">
        <v>251</v>
      </c>
      <c r="T5" s="32" t="s">
        <v>251</v>
      </c>
      <c r="U5" s="32" t="s">
        <v>251</v>
      </c>
      <c r="V5" s="32" t="s">
        <v>251</v>
      </c>
      <c r="W5" s="32" t="s">
        <v>251</v>
      </c>
      <c r="X5" s="32" t="s">
        <v>251</v>
      </c>
      <c r="Y5" s="32" t="s">
        <v>251</v>
      </c>
      <c r="Z5" s="32" t="s">
        <v>251</v>
      </c>
      <c r="AA5" s="32" t="s">
        <v>251</v>
      </c>
      <c r="AB5" s="32" t="s">
        <v>251</v>
      </c>
      <c r="AC5" s="32" t="s">
        <v>251</v>
      </c>
      <c r="AD5" s="32" t="s">
        <v>251</v>
      </c>
      <c r="AE5" s="32" t="s">
        <v>251</v>
      </c>
      <c r="AF5" s="32" t="s">
        <v>251</v>
      </c>
      <c r="AG5" s="32" t="s">
        <v>251</v>
      </c>
      <c r="AH5" s="32" t="s">
        <v>251</v>
      </c>
      <c r="AI5" s="32" t="s">
        <v>251</v>
      </c>
      <c r="AJ5" s="32" t="s">
        <v>251</v>
      </c>
      <c r="AK5" s="32" t="s">
        <v>251</v>
      </c>
      <c r="AL5" s="32" t="s">
        <v>251</v>
      </c>
      <c r="AM5" s="32" t="s">
        <v>251</v>
      </c>
      <c r="AN5" s="32" t="s">
        <v>251</v>
      </c>
      <c r="AO5" s="32" t="s">
        <v>251</v>
      </c>
      <c r="AP5" s="32" t="s">
        <v>251</v>
      </c>
      <c r="AQ5" s="32" t="s">
        <v>251</v>
      </c>
      <c r="AR5" s="32" t="s">
        <v>251</v>
      </c>
      <c r="AS5" s="32" t="s">
        <v>251</v>
      </c>
      <c r="AT5" s="32" t="s">
        <v>251</v>
      </c>
      <c r="AU5" s="32" t="s">
        <v>251</v>
      </c>
      <c r="AV5" s="32" t="s">
        <v>251</v>
      </c>
      <c r="AW5" s="32" t="s">
        <v>251</v>
      </c>
      <c r="AX5" s="32" t="s">
        <v>251</v>
      </c>
      <c r="AY5" s="32" t="s">
        <v>251</v>
      </c>
      <c r="AZ5" s="32" t="s">
        <v>251</v>
      </c>
      <c r="BA5" s="32" t="s">
        <v>251</v>
      </c>
      <c r="BB5" s="32" t="s">
        <v>251</v>
      </c>
      <c r="BC5" s="32" t="s">
        <v>251</v>
      </c>
      <c r="BD5" s="32" t="s">
        <v>251</v>
      </c>
      <c r="BE5" s="32" t="s">
        <v>251</v>
      </c>
      <c r="BF5" s="32" t="s">
        <v>251</v>
      </c>
      <c r="BG5" s="32" t="s">
        <v>251</v>
      </c>
      <c r="BH5" s="32" t="s">
        <v>251</v>
      </c>
      <c r="BI5" s="32" t="s">
        <v>251</v>
      </c>
      <c r="BJ5" s="32" t="s">
        <v>251</v>
      </c>
      <c r="BK5" s="32" t="s">
        <v>251</v>
      </c>
      <c r="BL5" s="32" t="s">
        <v>251</v>
      </c>
      <c r="BM5" s="32" t="s">
        <v>251</v>
      </c>
      <c r="BN5" s="32" t="s">
        <v>251</v>
      </c>
      <c r="BO5" s="32" t="s">
        <v>251</v>
      </c>
      <c r="BP5" s="32" t="s">
        <v>251</v>
      </c>
      <c r="BQ5" s="32" t="s">
        <v>251</v>
      </c>
      <c r="BR5" s="32" t="s">
        <v>251</v>
      </c>
      <c r="BS5" s="32" t="s">
        <v>251</v>
      </c>
      <c r="BT5" s="32" t="s">
        <v>251</v>
      </c>
      <c r="BU5" s="32" t="s">
        <v>251</v>
      </c>
      <c r="BV5" s="32" t="s">
        <v>251</v>
      </c>
      <c r="BW5" s="32" t="s">
        <v>251</v>
      </c>
      <c r="BX5" s="32" t="s">
        <v>251</v>
      </c>
      <c r="BY5" s="32" t="s">
        <v>251</v>
      </c>
      <c r="BZ5" s="32" t="s">
        <v>251</v>
      </c>
      <c r="CA5" s="32" t="s">
        <v>251</v>
      </c>
      <c r="CB5" s="32" t="s">
        <v>251</v>
      </c>
      <c r="CC5" s="32" t="s">
        <v>251</v>
      </c>
      <c r="CD5" s="32" t="s">
        <v>251</v>
      </c>
      <c r="CE5" s="32" t="s">
        <v>251</v>
      </c>
      <c r="CF5" s="32" t="s">
        <v>251</v>
      </c>
      <c r="CG5" s="32" t="s">
        <v>251</v>
      </c>
      <c r="CH5" s="32" t="s">
        <v>251</v>
      </c>
      <c r="CI5" s="32" t="s">
        <v>251</v>
      </c>
      <c r="CJ5" s="32" t="s">
        <v>251</v>
      </c>
      <c r="CK5" s="32" t="s">
        <v>251</v>
      </c>
      <c r="CL5" s="32" t="s">
        <v>251</v>
      </c>
      <c r="CM5" s="32" t="s">
        <v>251</v>
      </c>
      <c r="CN5" s="32" t="s">
        <v>251</v>
      </c>
      <c r="CO5" s="33" t="s">
        <v>251</v>
      </c>
    </row>
    <row r="6" spans="1:93">
      <c r="A6" s="4" t="s">
        <v>391</v>
      </c>
      <c r="B6" s="2">
        <v>17925570</v>
      </c>
      <c r="C6" s="2">
        <v>169017</v>
      </c>
      <c r="D6" s="2">
        <v>171563</v>
      </c>
      <c r="E6" s="2">
        <v>175522</v>
      </c>
      <c r="F6" s="2">
        <v>176136</v>
      </c>
      <c r="G6" s="2">
        <v>177663</v>
      </c>
      <c r="H6" s="2">
        <v>171177</v>
      </c>
      <c r="I6" s="2">
        <v>168470</v>
      </c>
      <c r="J6" s="2">
        <v>161306</v>
      </c>
      <c r="K6" s="2">
        <v>162166</v>
      </c>
      <c r="L6" s="2">
        <v>158210</v>
      </c>
      <c r="M6" s="2">
        <v>162833</v>
      </c>
      <c r="N6" s="2">
        <v>160699</v>
      </c>
      <c r="O6" s="2">
        <v>166213</v>
      </c>
      <c r="P6" s="2">
        <v>165346</v>
      </c>
      <c r="Q6" s="2">
        <v>163689</v>
      </c>
      <c r="R6" s="2">
        <v>166102</v>
      </c>
      <c r="S6" s="2">
        <v>169952</v>
      </c>
      <c r="T6" s="2">
        <v>171772</v>
      </c>
      <c r="U6" s="2">
        <v>175959</v>
      </c>
      <c r="V6" s="2">
        <v>183305</v>
      </c>
      <c r="W6" s="2">
        <v>195067</v>
      </c>
      <c r="X6" s="2">
        <v>199237</v>
      </c>
      <c r="Y6" s="2">
        <v>205812</v>
      </c>
      <c r="Z6" s="2">
        <v>216929</v>
      </c>
      <c r="AA6" s="2">
        <v>217257</v>
      </c>
      <c r="AB6" s="2">
        <v>213927</v>
      </c>
      <c r="AC6" s="2">
        <v>218560</v>
      </c>
      <c r="AD6" s="2">
        <v>225351</v>
      </c>
      <c r="AE6" s="2">
        <v>227598</v>
      </c>
      <c r="AF6" s="2">
        <v>231901</v>
      </c>
      <c r="AG6" s="2">
        <v>240345</v>
      </c>
      <c r="AH6" s="2">
        <v>233163</v>
      </c>
      <c r="AI6" s="2">
        <v>236917</v>
      </c>
      <c r="AJ6" s="2">
        <v>231361</v>
      </c>
      <c r="AK6" s="2">
        <v>226871</v>
      </c>
      <c r="AL6" s="2">
        <v>218713</v>
      </c>
      <c r="AM6" s="2">
        <v>217275</v>
      </c>
      <c r="AN6" s="2">
        <v>217665</v>
      </c>
      <c r="AO6" s="2">
        <v>222607</v>
      </c>
      <c r="AP6" s="2">
        <v>220489</v>
      </c>
      <c r="AQ6" s="2">
        <v>221752</v>
      </c>
      <c r="AR6" s="2">
        <v>209848</v>
      </c>
      <c r="AS6" s="2">
        <v>207331</v>
      </c>
      <c r="AT6" s="2">
        <v>207634</v>
      </c>
      <c r="AU6" s="2">
        <v>208336</v>
      </c>
      <c r="AV6" s="2">
        <v>203262</v>
      </c>
      <c r="AW6" s="2">
        <v>205988</v>
      </c>
      <c r="AX6" s="2">
        <v>208303</v>
      </c>
      <c r="AY6" s="2">
        <v>224596</v>
      </c>
      <c r="AZ6" s="2">
        <v>245175</v>
      </c>
      <c r="BA6" s="2">
        <v>255587</v>
      </c>
      <c r="BB6" s="2">
        <v>279492</v>
      </c>
      <c r="BC6" s="2">
        <v>292185</v>
      </c>
      <c r="BD6" s="2">
        <v>298179</v>
      </c>
      <c r="BE6" s="2">
        <v>304654</v>
      </c>
      <c r="BF6" s="2">
        <v>302344</v>
      </c>
      <c r="BG6" s="2">
        <v>305439</v>
      </c>
      <c r="BH6" s="2">
        <v>298750</v>
      </c>
      <c r="BI6" s="2">
        <v>285583</v>
      </c>
      <c r="BJ6" s="2">
        <v>278983</v>
      </c>
      <c r="BK6" s="2">
        <v>271863</v>
      </c>
      <c r="BL6" s="2">
        <v>263183</v>
      </c>
      <c r="BM6" s="2">
        <v>248486</v>
      </c>
      <c r="BN6" s="2">
        <v>241358</v>
      </c>
      <c r="BO6" s="2">
        <v>230961</v>
      </c>
      <c r="BP6" s="2">
        <v>220286</v>
      </c>
      <c r="BQ6" s="2">
        <v>214192</v>
      </c>
      <c r="BR6" s="2">
        <v>202377</v>
      </c>
      <c r="BS6" s="2">
        <v>198563</v>
      </c>
      <c r="BT6" s="2">
        <v>190392</v>
      </c>
      <c r="BU6" s="2">
        <v>188856</v>
      </c>
      <c r="BV6" s="2">
        <v>186609</v>
      </c>
      <c r="BW6" s="2">
        <v>168688</v>
      </c>
      <c r="BX6" s="2">
        <v>153681</v>
      </c>
      <c r="BY6" s="2">
        <v>138946</v>
      </c>
      <c r="BZ6" s="2">
        <v>115196</v>
      </c>
      <c r="CA6" s="2">
        <v>147124</v>
      </c>
      <c r="CB6" s="2">
        <v>145033</v>
      </c>
      <c r="CC6" s="2">
        <v>138131</v>
      </c>
      <c r="CD6" s="2">
        <v>161071</v>
      </c>
      <c r="CE6" s="2">
        <v>168364</v>
      </c>
      <c r="CF6" s="2">
        <v>160008</v>
      </c>
      <c r="CG6" s="2">
        <v>144558</v>
      </c>
      <c r="CH6" s="2">
        <v>129066</v>
      </c>
      <c r="CI6" s="2">
        <v>116198</v>
      </c>
      <c r="CJ6" s="2">
        <v>103642</v>
      </c>
      <c r="CK6" s="2">
        <v>88677</v>
      </c>
      <c r="CL6" s="2">
        <v>62723</v>
      </c>
      <c r="CM6" s="2">
        <v>55507</v>
      </c>
      <c r="CN6" s="2">
        <v>49406</v>
      </c>
      <c r="CO6" s="2">
        <v>184859</v>
      </c>
    </row>
    <row r="7" spans="1:93">
      <c r="A7" s="4" t="s">
        <v>392</v>
      </c>
      <c r="B7" s="2">
        <v>17947221</v>
      </c>
      <c r="C7" s="2">
        <v>169509</v>
      </c>
      <c r="D7" s="2">
        <v>174584</v>
      </c>
      <c r="E7" s="2">
        <v>175258</v>
      </c>
      <c r="F7" s="2">
        <v>176773</v>
      </c>
      <c r="G7" s="2">
        <v>170311</v>
      </c>
      <c r="H7" s="2">
        <v>167687</v>
      </c>
      <c r="I7" s="2">
        <v>160484</v>
      </c>
      <c r="J7" s="2">
        <v>161172</v>
      </c>
      <c r="K7" s="2">
        <v>157316</v>
      </c>
      <c r="L7" s="2">
        <v>161868</v>
      </c>
      <c r="M7" s="2">
        <v>159796</v>
      </c>
      <c r="N7" s="2">
        <v>165271</v>
      </c>
      <c r="O7" s="2">
        <v>164609</v>
      </c>
      <c r="P7" s="2">
        <v>162966</v>
      </c>
      <c r="Q7" s="2">
        <v>165177</v>
      </c>
      <c r="R7" s="2">
        <v>169177</v>
      </c>
      <c r="S7" s="2">
        <v>170955</v>
      </c>
      <c r="T7" s="2">
        <v>175207</v>
      </c>
      <c r="U7" s="2">
        <v>181197</v>
      </c>
      <c r="V7" s="2">
        <v>192834</v>
      </c>
      <c r="W7" s="2">
        <v>197871</v>
      </c>
      <c r="X7" s="2">
        <v>205148</v>
      </c>
      <c r="Y7" s="2">
        <v>215432</v>
      </c>
      <c r="Z7" s="2">
        <v>215880</v>
      </c>
      <c r="AA7" s="2">
        <v>212801</v>
      </c>
      <c r="AB7" s="2">
        <v>217630</v>
      </c>
      <c r="AC7" s="2">
        <v>224658</v>
      </c>
      <c r="AD7" s="2">
        <v>227050</v>
      </c>
      <c r="AE7" s="2">
        <v>231419</v>
      </c>
      <c r="AF7" s="2">
        <v>239911</v>
      </c>
      <c r="AG7" s="2">
        <v>232661</v>
      </c>
      <c r="AH7" s="2">
        <v>236544</v>
      </c>
      <c r="AI7" s="2">
        <v>231041</v>
      </c>
      <c r="AJ7" s="2">
        <v>226744</v>
      </c>
      <c r="AK7" s="2">
        <v>218257</v>
      </c>
      <c r="AL7" s="2">
        <v>217076</v>
      </c>
      <c r="AM7" s="2">
        <v>217526</v>
      </c>
      <c r="AN7" s="2">
        <v>222393</v>
      </c>
      <c r="AO7" s="2">
        <v>220384</v>
      </c>
      <c r="AP7" s="2">
        <v>221629</v>
      </c>
      <c r="AQ7" s="2">
        <v>209855</v>
      </c>
      <c r="AR7" s="2">
        <v>207324</v>
      </c>
      <c r="AS7" s="2">
        <v>207803</v>
      </c>
      <c r="AT7" s="2">
        <v>208381</v>
      </c>
      <c r="AU7" s="2">
        <v>203431</v>
      </c>
      <c r="AV7" s="2">
        <v>206117</v>
      </c>
      <c r="AW7" s="2">
        <v>208552</v>
      </c>
      <c r="AX7" s="2">
        <v>225045</v>
      </c>
      <c r="AY7" s="2">
        <v>245946</v>
      </c>
      <c r="AZ7" s="2">
        <v>256422</v>
      </c>
      <c r="BA7" s="2">
        <v>280518</v>
      </c>
      <c r="BB7" s="2">
        <v>293277</v>
      </c>
      <c r="BC7" s="2">
        <v>299498</v>
      </c>
      <c r="BD7" s="2">
        <v>306071</v>
      </c>
      <c r="BE7" s="2">
        <v>304004</v>
      </c>
      <c r="BF7" s="2">
        <v>307234</v>
      </c>
      <c r="BG7" s="2">
        <v>300711</v>
      </c>
      <c r="BH7" s="2">
        <v>287741</v>
      </c>
      <c r="BI7" s="2">
        <v>281280</v>
      </c>
      <c r="BJ7" s="2">
        <v>274286</v>
      </c>
      <c r="BK7" s="2">
        <v>265957</v>
      </c>
      <c r="BL7" s="2">
        <v>251308</v>
      </c>
      <c r="BM7" s="2">
        <v>244343</v>
      </c>
      <c r="BN7" s="2">
        <v>234328</v>
      </c>
      <c r="BO7" s="2">
        <v>223472</v>
      </c>
      <c r="BP7" s="2">
        <v>217651</v>
      </c>
      <c r="BQ7" s="2">
        <v>205664</v>
      </c>
      <c r="BR7" s="2">
        <v>202024</v>
      </c>
      <c r="BS7" s="2">
        <v>194007</v>
      </c>
      <c r="BT7" s="2">
        <v>192594</v>
      </c>
      <c r="BU7" s="2">
        <v>190544</v>
      </c>
      <c r="BV7" s="2">
        <v>172586</v>
      </c>
      <c r="BW7" s="2">
        <v>157583</v>
      </c>
      <c r="BX7" s="2">
        <v>142748</v>
      </c>
      <c r="BY7" s="2">
        <v>118672</v>
      </c>
      <c r="BZ7" s="2">
        <v>151908</v>
      </c>
      <c r="CA7" s="2">
        <v>150072</v>
      </c>
      <c r="CB7" s="2">
        <v>143411</v>
      </c>
      <c r="CC7" s="2">
        <v>167819</v>
      </c>
      <c r="CD7" s="2">
        <v>176113</v>
      </c>
      <c r="CE7" s="2">
        <v>168422</v>
      </c>
      <c r="CF7" s="2">
        <v>153128</v>
      </c>
      <c r="CG7" s="2">
        <v>137538</v>
      </c>
      <c r="CH7" s="2">
        <v>125057</v>
      </c>
      <c r="CI7" s="2">
        <v>112760</v>
      </c>
      <c r="CJ7" s="2">
        <v>97727</v>
      </c>
      <c r="CK7" s="2">
        <v>70095</v>
      </c>
      <c r="CL7" s="2">
        <v>63025</v>
      </c>
      <c r="CM7" s="2">
        <v>56942</v>
      </c>
      <c r="CN7" s="2">
        <v>52870</v>
      </c>
      <c r="CO7" s="2">
        <v>179151</v>
      </c>
    </row>
    <row r="8" spans="1:93">
      <c r="A8" s="4"/>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row>
    <row r="9" spans="1:93">
      <c r="A9" s="4" t="s">
        <v>401</v>
      </c>
      <c r="B9" s="2">
        <v>17845154</v>
      </c>
      <c r="C9" s="2">
        <v>146941</v>
      </c>
      <c r="D9" s="2">
        <v>145733</v>
      </c>
      <c r="E9" s="2">
        <v>151417</v>
      </c>
      <c r="F9" s="2">
        <v>151652</v>
      </c>
      <c r="G9" s="2">
        <v>150615</v>
      </c>
      <c r="H9" s="2">
        <v>153856</v>
      </c>
      <c r="I9" s="2">
        <v>158190</v>
      </c>
      <c r="J9" s="2">
        <v>159969</v>
      </c>
      <c r="K9" s="2">
        <v>164132</v>
      </c>
      <c r="L9" s="2">
        <v>168830</v>
      </c>
      <c r="M9" s="2">
        <v>177197</v>
      </c>
      <c r="N9" s="2">
        <v>178399</v>
      </c>
      <c r="O9" s="2">
        <v>184365</v>
      </c>
      <c r="P9" s="2">
        <v>192780</v>
      </c>
      <c r="Q9" s="2">
        <v>190953</v>
      </c>
      <c r="R9" s="2">
        <v>186878</v>
      </c>
      <c r="S9" s="2">
        <v>191993</v>
      </c>
      <c r="T9" s="2">
        <v>200910</v>
      </c>
      <c r="U9" s="2">
        <v>206823</v>
      </c>
      <c r="V9" s="2">
        <v>212368</v>
      </c>
      <c r="W9" s="2">
        <v>218915</v>
      </c>
      <c r="X9" s="2">
        <v>214280</v>
      </c>
      <c r="Y9" s="2">
        <v>220067</v>
      </c>
      <c r="Z9" s="2">
        <v>216468</v>
      </c>
      <c r="AA9" s="2">
        <v>213829</v>
      </c>
      <c r="AB9" s="2">
        <v>205829</v>
      </c>
      <c r="AC9" s="2">
        <v>205956</v>
      </c>
      <c r="AD9" s="2">
        <v>208276</v>
      </c>
      <c r="AE9" s="2">
        <v>213969</v>
      </c>
      <c r="AF9" s="2">
        <v>212943</v>
      </c>
      <c r="AG9" s="2">
        <v>214535</v>
      </c>
      <c r="AH9" s="2">
        <v>203367</v>
      </c>
      <c r="AI9" s="2">
        <v>201196</v>
      </c>
      <c r="AJ9" s="2">
        <v>201852</v>
      </c>
      <c r="AK9" s="2">
        <v>203612</v>
      </c>
      <c r="AL9" s="2">
        <v>198882</v>
      </c>
      <c r="AM9" s="2">
        <v>202154</v>
      </c>
      <c r="AN9" s="2">
        <v>205283</v>
      </c>
      <c r="AO9" s="2">
        <v>226002</v>
      </c>
      <c r="AP9" s="2">
        <v>247005</v>
      </c>
      <c r="AQ9" s="2">
        <v>260723</v>
      </c>
      <c r="AR9" s="2">
        <v>285256</v>
      </c>
      <c r="AS9" s="2">
        <v>298635</v>
      </c>
      <c r="AT9" s="2">
        <v>305571</v>
      </c>
      <c r="AU9" s="2">
        <v>311918</v>
      </c>
      <c r="AV9" s="2">
        <v>312342</v>
      </c>
      <c r="AW9" s="2">
        <v>316350</v>
      </c>
      <c r="AX9" s="2">
        <v>311100</v>
      </c>
      <c r="AY9" s="2">
        <v>299476</v>
      </c>
      <c r="AZ9" s="2">
        <v>294372</v>
      </c>
      <c r="BA9" s="2">
        <v>290213</v>
      </c>
      <c r="BB9" s="2">
        <v>281109</v>
      </c>
      <c r="BC9" s="2">
        <v>268770</v>
      </c>
      <c r="BD9" s="2">
        <v>263457</v>
      </c>
      <c r="BE9" s="2">
        <v>254747</v>
      </c>
      <c r="BF9" s="2">
        <v>245150</v>
      </c>
      <c r="BG9" s="2">
        <v>241286</v>
      </c>
      <c r="BH9" s="2">
        <v>229531</v>
      </c>
      <c r="BI9" s="2">
        <v>228672</v>
      </c>
      <c r="BJ9" s="2">
        <v>220382</v>
      </c>
      <c r="BK9" s="2">
        <v>221927</v>
      </c>
      <c r="BL9" s="2">
        <v>219890</v>
      </c>
      <c r="BM9" s="2">
        <v>202126</v>
      </c>
      <c r="BN9" s="2">
        <v>186086</v>
      </c>
      <c r="BO9" s="2">
        <v>170302</v>
      </c>
      <c r="BP9" s="2">
        <v>144665</v>
      </c>
      <c r="BQ9" s="2">
        <v>185287</v>
      </c>
      <c r="BR9" s="2">
        <v>185672</v>
      </c>
      <c r="BS9" s="2">
        <v>181387</v>
      </c>
      <c r="BT9" s="2">
        <v>214226</v>
      </c>
      <c r="BU9" s="2">
        <v>230211</v>
      </c>
      <c r="BV9" s="2">
        <v>223853</v>
      </c>
      <c r="BW9" s="2">
        <v>210663</v>
      </c>
      <c r="BX9" s="2">
        <v>196343</v>
      </c>
      <c r="BY9" s="2">
        <v>187655</v>
      </c>
      <c r="BZ9" s="2">
        <v>178259</v>
      </c>
      <c r="CA9" s="2">
        <v>164036</v>
      </c>
      <c r="CB9" s="2">
        <v>126486</v>
      </c>
      <c r="CC9" s="2">
        <v>123413</v>
      </c>
      <c r="CD9" s="2">
        <v>121215</v>
      </c>
      <c r="CE9" s="2">
        <v>124365</v>
      </c>
      <c r="CF9" s="2">
        <v>114099</v>
      </c>
      <c r="CG9" s="2">
        <v>107740</v>
      </c>
      <c r="CH9" s="2">
        <v>94693</v>
      </c>
      <c r="CI9" s="2">
        <v>85722</v>
      </c>
      <c r="CJ9" s="2">
        <v>77515</v>
      </c>
      <c r="CK9" s="2">
        <v>66684</v>
      </c>
      <c r="CL9" s="2">
        <v>56199</v>
      </c>
      <c r="CM9" s="2">
        <v>51059</v>
      </c>
      <c r="CN9" s="2">
        <v>44140</v>
      </c>
      <c r="CO9" s="2">
        <v>121755</v>
      </c>
    </row>
    <row r="10" spans="1:93">
      <c r="A10" s="4" t="s">
        <v>402</v>
      </c>
      <c r="B10" s="2">
        <v>17872763</v>
      </c>
      <c r="C10" s="2">
        <v>144670</v>
      </c>
      <c r="D10" s="2">
        <v>150775</v>
      </c>
      <c r="E10" s="2">
        <v>151291</v>
      </c>
      <c r="F10" s="2">
        <v>150338</v>
      </c>
      <c r="G10" s="2">
        <v>153592</v>
      </c>
      <c r="H10" s="2">
        <v>158037</v>
      </c>
      <c r="I10" s="2">
        <v>159778</v>
      </c>
      <c r="J10" s="2">
        <v>163729</v>
      </c>
      <c r="K10" s="2">
        <v>168472</v>
      </c>
      <c r="L10" s="2">
        <v>176774</v>
      </c>
      <c r="M10" s="2">
        <v>178087</v>
      </c>
      <c r="N10" s="2">
        <v>184056</v>
      </c>
      <c r="O10" s="2">
        <v>192434</v>
      </c>
      <c r="P10" s="2">
        <v>190711</v>
      </c>
      <c r="Q10" s="2">
        <v>186454</v>
      </c>
      <c r="R10" s="2">
        <v>191319</v>
      </c>
      <c r="S10" s="2">
        <v>200383</v>
      </c>
      <c r="T10" s="2">
        <v>205766</v>
      </c>
      <c r="U10" s="2">
        <v>211271</v>
      </c>
      <c r="V10" s="2">
        <v>217772</v>
      </c>
      <c r="W10" s="2">
        <v>212494</v>
      </c>
      <c r="X10" s="2">
        <v>217898</v>
      </c>
      <c r="Y10" s="2">
        <v>214397</v>
      </c>
      <c r="Z10" s="2">
        <v>212075</v>
      </c>
      <c r="AA10" s="2">
        <v>204199</v>
      </c>
      <c r="AB10" s="2">
        <v>204444</v>
      </c>
      <c r="AC10" s="2">
        <v>207483</v>
      </c>
      <c r="AD10" s="2">
        <v>213430</v>
      </c>
      <c r="AE10" s="2">
        <v>212272</v>
      </c>
      <c r="AF10" s="2">
        <v>214277</v>
      </c>
      <c r="AG10" s="2">
        <v>202979</v>
      </c>
      <c r="AH10" s="2">
        <v>200968</v>
      </c>
      <c r="AI10" s="2">
        <v>201902</v>
      </c>
      <c r="AJ10" s="2">
        <v>203481</v>
      </c>
      <c r="AK10" s="2">
        <v>198800</v>
      </c>
      <c r="AL10" s="2">
        <v>202225</v>
      </c>
      <c r="AM10" s="2">
        <v>205248</v>
      </c>
      <c r="AN10" s="2">
        <v>226072</v>
      </c>
      <c r="AO10" s="2">
        <v>247042</v>
      </c>
      <c r="AP10" s="2">
        <v>260929</v>
      </c>
      <c r="AQ10" s="2">
        <v>285373</v>
      </c>
      <c r="AR10" s="2">
        <v>298937</v>
      </c>
      <c r="AS10" s="2">
        <v>306038</v>
      </c>
      <c r="AT10" s="2">
        <v>312381</v>
      </c>
      <c r="AU10" s="2">
        <v>313068</v>
      </c>
      <c r="AV10" s="2">
        <v>316805</v>
      </c>
      <c r="AW10" s="2">
        <v>311990</v>
      </c>
      <c r="AX10" s="2">
        <v>300259</v>
      </c>
      <c r="AY10" s="2">
        <v>295171</v>
      </c>
      <c r="AZ10" s="2">
        <v>291158</v>
      </c>
      <c r="BA10" s="2">
        <v>282370</v>
      </c>
      <c r="BB10" s="2">
        <v>269863</v>
      </c>
      <c r="BC10" s="2">
        <v>264808</v>
      </c>
      <c r="BD10" s="2">
        <v>256214</v>
      </c>
      <c r="BE10" s="2">
        <v>246536</v>
      </c>
      <c r="BF10" s="2">
        <v>242911</v>
      </c>
      <c r="BG10" s="2">
        <v>231185</v>
      </c>
      <c r="BH10" s="2">
        <v>230384</v>
      </c>
      <c r="BI10" s="2">
        <v>222271</v>
      </c>
      <c r="BJ10" s="2">
        <v>224197</v>
      </c>
      <c r="BK10" s="2">
        <v>222387</v>
      </c>
      <c r="BL10" s="2">
        <v>204539</v>
      </c>
      <c r="BM10" s="2">
        <v>188447</v>
      </c>
      <c r="BN10" s="2">
        <v>172713</v>
      </c>
      <c r="BO10" s="2">
        <v>146996</v>
      </c>
      <c r="BP10" s="2">
        <v>188193</v>
      </c>
      <c r="BQ10" s="2">
        <v>188628</v>
      </c>
      <c r="BR10" s="2">
        <v>184353</v>
      </c>
      <c r="BS10" s="2">
        <v>217988</v>
      </c>
      <c r="BT10" s="2">
        <v>234589</v>
      </c>
      <c r="BU10" s="2">
        <v>228440</v>
      </c>
      <c r="BV10" s="2">
        <v>215293</v>
      </c>
      <c r="BW10" s="2">
        <v>201077</v>
      </c>
      <c r="BX10" s="2">
        <v>192610</v>
      </c>
      <c r="BY10" s="2">
        <v>183593</v>
      </c>
      <c r="BZ10" s="2">
        <v>169496</v>
      </c>
      <c r="CA10" s="2">
        <v>131378</v>
      </c>
      <c r="CB10" s="2">
        <v>128723</v>
      </c>
      <c r="CC10" s="2">
        <v>127006</v>
      </c>
      <c r="CD10" s="2">
        <v>131062</v>
      </c>
      <c r="CE10" s="2">
        <v>121154</v>
      </c>
      <c r="CF10" s="2">
        <v>115144</v>
      </c>
      <c r="CG10" s="2">
        <v>101836</v>
      </c>
      <c r="CH10" s="2">
        <v>93069</v>
      </c>
      <c r="CI10" s="2">
        <v>85213</v>
      </c>
      <c r="CJ10" s="2">
        <v>73960</v>
      </c>
      <c r="CK10" s="2">
        <v>63370</v>
      </c>
      <c r="CL10" s="2">
        <v>58367</v>
      </c>
      <c r="CM10" s="2">
        <v>51320</v>
      </c>
      <c r="CN10" s="2">
        <v>41708</v>
      </c>
      <c r="CO10" s="2">
        <v>109868</v>
      </c>
    </row>
    <row r="11" spans="1:93">
      <c r="A11" s="4" t="s">
        <v>403</v>
      </c>
      <c r="B11" s="2">
        <v>17933064</v>
      </c>
      <c r="C11" s="2">
        <v>149971</v>
      </c>
      <c r="D11" s="2">
        <v>151075</v>
      </c>
      <c r="E11" s="2">
        <v>150055</v>
      </c>
      <c r="F11" s="2">
        <v>153535</v>
      </c>
      <c r="G11" s="2">
        <v>157980</v>
      </c>
      <c r="H11" s="2">
        <v>159812</v>
      </c>
      <c r="I11" s="2">
        <v>163616</v>
      </c>
      <c r="J11" s="2">
        <v>168378</v>
      </c>
      <c r="K11" s="2">
        <v>176506</v>
      </c>
      <c r="L11" s="2">
        <v>177955</v>
      </c>
      <c r="M11" s="2">
        <v>183976</v>
      </c>
      <c r="N11" s="2">
        <v>192313</v>
      </c>
      <c r="O11" s="2">
        <v>190573</v>
      </c>
      <c r="P11" s="2">
        <v>186345</v>
      </c>
      <c r="Q11" s="2">
        <v>191075</v>
      </c>
      <c r="R11" s="2">
        <v>199969</v>
      </c>
      <c r="S11" s="2">
        <v>205305</v>
      </c>
      <c r="T11" s="2">
        <v>210504</v>
      </c>
      <c r="U11" s="2">
        <v>217056</v>
      </c>
      <c r="V11" s="2">
        <v>211967</v>
      </c>
      <c r="W11" s="2">
        <v>216842</v>
      </c>
      <c r="X11" s="2">
        <v>213020</v>
      </c>
      <c r="Y11" s="2">
        <v>211288</v>
      </c>
      <c r="Z11" s="2">
        <v>203485</v>
      </c>
      <c r="AA11" s="2">
        <v>203787</v>
      </c>
      <c r="AB11" s="2">
        <v>207269</v>
      </c>
      <c r="AC11" s="2">
        <v>213316</v>
      </c>
      <c r="AD11" s="2">
        <v>212601</v>
      </c>
      <c r="AE11" s="2">
        <v>214980</v>
      </c>
      <c r="AF11" s="2">
        <v>203669</v>
      </c>
      <c r="AG11" s="2">
        <v>201498</v>
      </c>
      <c r="AH11" s="2">
        <v>202461</v>
      </c>
      <c r="AI11" s="2">
        <v>203927</v>
      </c>
      <c r="AJ11" s="2">
        <v>199614</v>
      </c>
      <c r="AK11" s="2">
        <v>202980</v>
      </c>
      <c r="AL11" s="2">
        <v>205861</v>
      </c>
      <c r="AM11" s="2">
        <v>226789</v>
      </c>
      <c r="AN11" s="2">
        <v>247843</v>
      </c>
      <c r="AO11" s="2">
        <v>261815</v>
      </c>
      <c r="AP11" s="2">
        <v>286186</v>
      </c>
      <c r="AQ11" s="2">
        <v>299676</v>
      </c>
      <c r="AR11" s="2">
        <v>307005</v>
      </c>
      <c r="AS11" s="2">
        <v>313226</v>
      </c>
      <c r="AT11" s="2">
        <v>313962</v>
      </c>
      <c r="AU11" s="2">
        <v>317819</v>
      </c>
      <c r="AV11" s="2">
        <v>313173</v>
      </c>
      <c r="AW11" s="2">
        <v>301503</v>
      </c>
      <c r="AX11" s="2">
        <v>296312</v>
      </c>
      <c r="AY11" s="2">
        <v>292404</v>
      </c>
      <c r="AZ11" s="2">
        <v>283757</v>
      </c>
      <c r="BA11" s="2">
        <v>271252</v>
      </c>
      <c r="BB11" s="2">
        <v>266479</v>
      </c>
      <c r="BC11" s="2">
        <v>257607</v>
      </c>
      <c r="BD11" s="2">
        <v>248158</v>
      </c>
      <c r="BE11" s="2">
        <v>244528</v>
      </c>
      <c r="BF11" s="2">
        <v>232886</v>
      </c>
      <c r="BG11" s="2">
        <v>232232</v>
      </c>
      <c r="BH11" s="2">
        <v>224307</v>
      </c>
      <c r="BI11" s="2">
        <v>226384</v>
      </c>
      <c r="BJ11" s="2">
        <v>224916</v>
      </c>
      <c r="BK11" s="2">
        <v>206967</v>
      </c>
      <c r="BL11" s="2">
        <v>190849</v>
      </c>
      <c r="BM11" s="2">
        <v>175024</v>
      </c>
      <c r="BN11" s="2">
        <v>149166</v>
      </c>
      <c r="BO11" s="2">
        <v>191111</v>
      </c>
      <c r="BP11" s="2">
        <v>191739</v>
      </c>
      <c r="BQ11" s="2">
        <v>187418</v>
      </c>
      <c r="BR11" s="2">
        <v>221756</v>
      </c>
      <c r="BS11" s="2">
        <v>238836</v>
      </c>
      <c r="BT11" s="2">
        <v>232914</v>
      </c>
      <c r="BU11" s="2">
        <v>219642</v>
      </c>
      <c r="BV11" s="2">
        <v>205680</v>
      </c>
      <c r="BW11" s="2">
        <v>197475</v>
      </c>
      <c r="BX11" s="2">
        <v>188783</v>
      </c>
      <c r="BY11" s="2">
        <v>174845</v>
      </c>
      <c r="BZ11" s="2">
        <v>136129</v>
      </c>
      <c r="CA11" s="2">
        <v>133645</v>
      </c>
      <c r="CB11" s="2">
        <v>132751</v>
      </c>
      <c r="CC11" s="2">
        <v>137531</v>
      </c>
      <c r="CD11" s="2">
        <v>127960</v>
      </c>
      <c r="CE11" s="2">
        <v>122305</v>
      </c>
      <c r="CF11" s="2">
        <v>108980</v>
      </c>
      <c r="CG11" s="2">
        <v>100397</v>
      </c>
      <c r="CH11" s="2">
        <v>92766</v>
      </c>
      <c r="CI11" s="2">
        <v>81361</v>
      </c>
      <c r="CJ11" s="2">
        <v>70549</v>
      </c>
      <c r="CK11" s="2">
        <v>65887</v>
      </c>
      <c r="CL11" s="2">
        <v>58937</v>
      </c>
      <c r="CM11" s="2">
        <v>48581</v>
      </c>
      <c r="CN11" s="2">
        <v>32045</v>
      </c>
      <c r="CO11" s="2">
        <v>106252</v>
      </c>
    </row>
    <row r="12" spans="1:93">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3" spans="1:93">
      <c r="A13" s="1" t="s">
        <v>445</v>
      </c>
    </row>
    <row r="14" spans="1:93">
      <c r="A14" s="1" t="s">
        <v>446</v>
      </c>
    </row>
    <row r="15" spans="1:93">
      <c r="A15" s="1" t="s">
        <v>447</v>
      </c>
    </row>
    <row r="16" spans="1:93">
      <c r="A16" s="1" t="s">
        <v>448</v>
      </c>
    </row>
    <row r="17" spans="1:1">
      <c r="A17" s="1" t="s">
        <v>449</v>
      </c>
    </row>
    <row r="18" spans="1:1">
      <c r="A18" s="1" t="s">
        <v>450</v>
      </c>
    </row>
    <row r="19" spans="1:1">
      <c r="A19" s="1" t="s">
        <v>451</v>
      </c>
    </row>
    <row r="20" spans="1:1">
      <c r="A20" s="1" t="s">
        <v>452</v>
      </c>
    </row>
    <row r="21" spans="1:1">
      <c r="A21" s="1" t="s">
        <v>453</v>
      </c>
    </row>
    <row r="22" spans="1:1">
      <c r="A22" s="1" t="s">
        <v>454</v>
      </c>
    </row>
    <row r="23" spans="1:1">
      <c r="A23" s="1" t="s">
        <v>455</v>
      </c>
    </row>
    <row r="24" spans="1:1">
      <c r="A24" s="1" t="s">
        <v>456</v>
      </c>
    </row>
    <row r="25" spans="1:1">
      <c r="A25" s="1" t="s">
        <v>457</v>
      </c>
    </row>
    <row r="26" spans="1:1">
      <c r="A26" s="1" t="s">
        <v>458</v>
      </c>
    </row>
    <row r="28" spans="1:1">
      <c r="A28" s="1" t="s">
        <v>459</v>
      </c>
    </row>
    <row r="29" spans="1:1">
      <c r="A29" s="1" t="s">
        <v>460</v>
      </c>
    </row>
    <row r="30" spans="1:1">
      <c r="A30" s="1" t="s">
        <v>461</v>
      </c>
    </row>
    <row r="31" spans="1:1">
      <c r="A31" s="1" t="s">
        <v>462</v>
      </c>
    </row>
    <row r="32" spans="1:1">
      <c r="A32" s="1" t="s">
        <v>463</v>
      </c>
    </row>
    <row r="33" spans="1:1">
      <c r="A33" s="1" t="s">
        <v>464</v>
      </c>
    </row>
    <row r="34" spans="1:1">
      <c r="A34" s="1" t="s">
        <v>465</v>
      </c>
    </row>
    <row r="35" spans="1:1">
      <c r="A35" s="1" t="s">
        <v>466</v>
      </c>
    </row>
    <row r="37" spans="1:1">
      <c r="A37" s="1" t="s">
        <v>467</v>
      </c>
    </row>
    <row r="38" spans="1:1">
      <c r="A38" s="1" t="s">
        <v>468</v>
      </c>
    </row>
    <row r="39" spans="1:1">
      <c r="A39" s="1" t="s">
        <v>469</v>
      </c>
    </row>
    <row r="40" spans="1:1">
      <c r="A40" s="1" t="s">
        <v>470</v>
      </c>
    </row>
    <row r="41" spans="1:1">
      <c r="A41" s="1" t="s">
        <v>471</v>
      </c>
    </row>
    <row r="42" spans="1:1">
      <c r="A42" s="1" t="s">
        <v>472</v>
      </c>
    </row>
    <row r="44" spans="1:1">
      <c r="A44" s="1" t="s">
        <v>473</v>
      </c>
    </row>
    <row r="45" spans="1:1">
      <c r="A45" s="1" t="s">
        <v>474</v>
      </c>
    </row>
    <row r="47" spans="1:1">
      <c r="A47" s="1" t="s">
        <v>475</v>
      </c>
    </row>
    <row r="48" spans="1:1">
      <c r="A48" s="1" t="s">
        <v>476</v>
      </c>
    </row>
    <row r="49" spans="1:1">
      <c r="A49" s="1" t="s">
        <v>477</v>
      </c>
    </row>
    <row r="51" spans="1:1">
      <c r="A51" s="1" t="s">
        <v>478</v>
      </c>
    </row>
    <row r="52" spans="1:1" ht="12.95">
      <c r="A52" s="3" t="s">
        <v>575</v>
      </c>
    </row>
  </sheetData>
  <mergeCells count="4">
    <mergeCell ref="A1:CO1"/>
    <mergeCell ref="A2:CO2"/>
    <mergeCell ref="A3:A5"/>
    <mergeCell ref="B3:CO3"/>
  </mergeCells>
  <pageMargins left="0.7" right="0.7" top="0.75" bottom="0.75" header="0.3" footer="0.3"/>
  <headerFooter>
    <oddFooter>&amp;CAbgerufen am 22.07.22 / 22:45:09&amp;RSeite &amp;P von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914F1-7D73-4D2E-8FEC-7B378376DCBA}">
  <dimension ref="A1:J77"/>
  <sheetViews>
    <sheetView workbookViewId="0"/>
  </sheetViews>
  <sheetFormatPr defaultColWidth="12.7109375" defaultRowHeight="12.6"/>
  <cols>
    <col min="1" max="1" width="8.85546875" style="11" customWidth="1"/>
    <col min="2" max="2" width="44.140625" style="11" customWidth="1"/>
    <col min="3" max="16384" width="12.7109375" style="11"/>
  </cols>
  <sheetData>
    <row r="1" spans="1:10" s="5" customFormat="1" ht="36" customHeight="1" thickBot="1">
      <c r="A1" s="108" t="s">
        <v>576</v>
      </c>
      <c r="B1" s="109"/>
      <c r="C1" s="109"/>
      <c r="D1" s="109"/>
      <c r="E1" s="109"/>
      <c r="F1" s="109"/>
      <c r="G1" s="109"/>
      <c r="H1" s="109"/>
      <c r="I1" s="109"/>
      <c r="J1" s="109"/>
    </row>
    <row r="2" spans="1:10">
      <c r="A2" s="176" t="s">
        <v>198</v>
      </c>
      <c r="B2" s="178"/>
      <c r="C2" s="177" t="s">
        <v>577</v>
      </c>
      <c r="D2" s="178"/>
      <c r="E2" s="178"/>
      <c r="F2" s="178"/>
      <c r="G2" s="178"/>
      <c r="H2" s="178"/>
      <c r="I2" s="178"/>
      <c r="J2" s="178"/>
    </row>
    <row r="3" spans="1:10">
      <c r="A3" s="110"/>
      <c r="B3" s="112"/>
      <c r="C3" s="30" t="s">
        <v>244</v>
      </c>
      <c r="D3" s="30" t="s">
        <v>243</v>
      </c>
      <c r="E3" s="30" t="s">
        <v>242</v>
      </c>
      <c r="F3" s="30" t="s">
        <v>241</v>
      </c>
      <c r="G3" s="30" t="s">
        <v>240</v>
      </c>
      <c r="H3" s="30" t="s">
        <v>234</v>
      </c>
      <c r="I3" s="30" t="s">
        <v>233</v>
      </c>
      <c r="J3" s="30" t="s">
        <v>232</v>
      </c>
    </row>
    <row r="4" spans="1:10" ht="12.95" thickBot="1">
      <c r="A4" s="180"/>
      <c r="B4" s="113"/>
      <c r="C4" s="32" t="s">
        <v>251</v>
      </c>
      <c r="D4" s="32" t="s">
        <v>251</v>
      </c>
      <c r="E4" s="32" t="s">
        <v>251</v>
      </c>
      <c r="F4" s="32" t="s">
        <v>251</v>
      </c>
      <c r="G4" s="32" t="s">
        <v>251</v>
      </c>
      <c r="H4" s="32" t="s">
        <v>251</v>
      </c>
      <c r="I4" s="32" t="s">
        <v>251</v>
      </c>
      <c r="J4" s="32" t="s">
        <v>251</v>
      </c>
    </row>
    <row r="5" spans="1:10">
      <c r="A5" s="1" t="s">
        <v>313</v>
      </c>
      <c r="B5" s="4" t="s">
        <v>192</v>
      </c>
      <c r="C5" s="2">
        <v>175386</v>
      </c>
      <c r="D5" s="2">
        <v>170038</v>
      </c>
      <c r="E5" s="2">
        <v>170391</v>
      </c>
      <c r="F5" s="2">
        <v>173150</v>
      </c>
      <c r="G5" s="2">
        <v>171984</v>
      </c>
      <c r="H5" s="2">
        <v>143097</v>
      </c>
      <c r="I5" s="2">
        <v>147333</v>
      </c>
      <c r="J5" s="2">
        <v>145029</v>
      </c>
    </row>
    <row r="6" spans="1:10">
      <c r="A6" s="1" t="s">
        <v>71</v>
      </c>
      <c r="B6" s="4" t="s">
        <v>72</v>
      </c>
      <c r="C6" s="2">
        <v>6549</v>
      </c>
      <c r="D6" s="2">
        <v>6441</v>
      </c>
      <c r="E6" s="2">
        <v>6362</v>
      </c>
      <c r="F6" s="2">
        <v>6764</v>
      </c>
      <c r="G6" s="2">
        <v>6872</v>
      </c>
      <c r="H6" s="2">
        <v>5736</v>
      </c>
      <c r="I6" s="2">
        <v>5933</v>
      </c>
      <c r="J6" s="2">
        <v>5655</v>
      </c>
    </row>
    <row r="7" spans="1:10">
      <c r="A7" s="1" t="s">
        <v>73</v>
      </c>
      <c r="B7" s="4" t="s">
        <v>74</v>
      </c>
      <c r="C7" s="2">
        <v>5121</v>
      </c>
      <c r="D7" s="2">
        <v>4944</v>
      </c>
      <c r="E7" s="2">
        <v>5086</v>
      </c>
      <c r="F7" s="2">
        <v>5144</v>
      </c>
      <c r="G7" s="2">
        <v>5180</v>
      </c>
      <c r="H7" s="2">
        <v>4103</v>
      </c>
      <c r="I7" s="2">
        <v>4185</v>
      </c>
      <c r="J7" s="2">
        <v>4098</v>
      </c>
    </row>
    <row r="8" spans="1:10">
      <c r="A8" s="1" t="s">
        <v>75</v>
      </c>
      <c r="B8" s="4" t="s">
        <v>76</v>
      </c>
      <c r="C8" s="2">
        <v>5863</v>
      </c>
      <c r="D8" s="2">
        <v>5886</v>
      </c>
      <c r="E8" s="2">
        <v>5932</v>
      </c>
      <c r="F8" s="2">
        <v>5978</v>
      </c>
      <c r="G8" s="2">
        <v>5874</v>
      </c>
      <c r="H8" s="2">
        <v>4603</v>
      </c>
      <c r="I8" s="2">
        <v>4632</v>
      </c>
      <c r="J8" s="2">
        <v>4619</v>
      </c>
    </row>
    <row r="9" spans="1:10">
      <c r="A9" s="1" t="s">
        <v>77</v>
      </c>
      <c r="B9" s="4" t="s">
        <v>78</v>
      </c>
      <c r="C9" s="2">
        <v>2109</v>
      </c>
      <c r="D9" s="2">
        <v>2035</v>
      </c>
      <c r="E9" s="2">
        <v>2181</v>
      </c>
      <c r="F9" s="2">
        <v>2171</v>
      </c>
      <c r="G9" s="2">
        <v>2161</v>
      </c>
      <c r="H9" s="2">
        <v>1715</v>
      </c>
      <c r="I9" s="2">
        <v>1849</v>
      </c>
      <c r="J9" s="2">
        <v>1829</v>
      </c>
    </row>
    <row r="10" spans="1:10">
      <c r="A10" s="1" t="s">
        <v>79</v>
      </c>
      <c r="B10" s="4" t="s">
        <v>80</v>
      </c>
      <c r="C10" s="2">
        <v>2544</v>
      </c>
      <c r="D10" s="2">
        <v>2566</v>
      </c>
      <c r="E10" s="2">
        <v>2397</v>
      </c>
      <c r="F10" s="2">
        <v>2577</v>
      </c>
      <c r="G10" s="2">
        <v>2622</v>
      </c>
      <c r="H10" s="2">
        <v>1997</v>
      </c>
      <c r="I10" s="2">
        <v>2159</v>
      </c>
      <c r="J10" s="2">
        <v>2114</v>
      </c>
    </row>
    <row r="11" spans="1:10">
      <c r="A11" s="1" t="s">
        <v>81</v>
      </c>
      <c r="B11" s="4" t="s">
        <v>82</v>
      </c>
      <c r="C11" s="2">
        <v>1630</v>
      </c>
      <c r="D11" s="2">
        <v>1578</v>
      </c>
      <c r="E11" s="2">
        <v>1574</v>
      </c>
      <c r="F11" s="2">
        <v>1634</v>
      </c>
      <c r="G11" s="2">
        <v>1598</v>
      </c>
      <c r="H11" s="2">
        <v>1312</v>
      </c>
      <c r="I11" s="2">
        <v>1270</v>
      </c>
      <c r="J11" s="2">
        <v>1257</v>
      </c>
    </row>
    <row r="12" spans="1:10">
      <c r="A12" s="1" t="s">
        <v>83</v>
      </c>
      <c r="B12" s="4" t="s">
        <v>84</v>
      </c>
      <c r="C12" s="2">
        <v>1917</v>
      </c>
      <c r="D12" s="2">
        <v>1929</v>
      </c>
      <c r="E12" s="2">
        <v>1971</v>
      </c>
      <c r="F12" s="2">
        <v>1938</v>
      </c>
      <c r="G12" s="2">
        <v>1979</v>
      </c>
      <c r="H12" s="2">
        <v>1563</v>
      </c>
      <c r="I12" s="2">
        <v>1746</v>
      </c>
      <c r="J12" s="2">
        <v>1566</v>
      </c>
    </row>
    <row r="13" spans="1:10">
      <c r="A13" s="1" t="s">
        <v>85</v>
      </c>
      <c r="B13" s="4" t="s">
        <v>86</v>
      </c>
      <c r="C13" s="2">
        <v>1046</v>
      </c>
      <c r="D13" s="2">
        <v>1073</v>
      </c>
      <c r="E13" s="2">
        <v>1069</v>
      </c>
      <c r="F13" s="2">
        <v>1048</v>
      </c>
      <c r="G13" s="2">
        <v>998</v>
      </c>
      <c r="H13" s="2">
        <v>841</v>
      </c>
      <c r="I13" s="2">
        <v>940</v>
      </c>
      <c r="J13" s="2">
        <v>856</v>
      </c>
    </row>
    <row r="14" spans="1:10">
      <c r="A14" s="1" t="s">
        <v>87</v>
      </c>
      <c r="B14" s="4" t="s">
        <v>88</v>
      </c>
      <c r="C14" s="2">
        <v>1535</v>
      </c>
      <c r="D14" s="2">
        <v>1524</v>
      </c>
      <c r="E14" s="2">
        <v>1500</v>
      </c>
      <c r="F14" s="2">
        <v>1512</v>
      </c>
      <c r="G14" s="2">
        <v>1448</v>
      </c>
      <c r="H14" s="2">
        <v>1190</v>
      </c>
      <c r="I14" s="2">
        <v>1298</v>
      </c>
      <c r="J14" s="2">
        <v>1243</v>
      </c>
    </row>
    <row r="15" spans="1:10">
      <c r="A15" s="1" t="s">
        <v>89</v>
      </c>
      <c r="B15" s="4" t="s">
        <v>90</v>
      </c>
      <c r="C15" s="2">
        <v>3723</v>
      </c>
      <c r="D15" s="2">
        <v>3506</v>
      </c>
      <c r="E15" s="2">
        <v>3469</v>
      </c>
      <c r="F15" s="2">
        <v>3613</v>
      </c>
      <c r="G15" s="2">
        <v>3644</v>
      </c>
      <c r="H15" s="2">
        <v>2886</v>
      </c>
      <c r="I15" s="2">
        <v>2932</v>
      </c>
      <c r="J15" s="2">
        <v>2929</v>
      </c>
    </row>
    <row r="16" spans="1:10">
      <c r="A16" s="1" t="s">
        <v>91</v>
      </c>
      <c r="B16" s="4" t="s">
        <v>92</v>
      </c>
      <c r="C16" s="2">
        <v>2999</v>
      </c>
      <c r="D16" s="2">
        <v>2826</v>
      </c>
      <c r="E16" s="2">
        <v>2858</v>
      </c>
      <c r="F16" s="2">
        <v>2802</v>
      </c>
      <c r="G16" s="2">
        <v>2772</v>
      </c>
      <c r="H16" s="2">
        <v>2338</v>
      </c>
      <c r="I16" s="2">
        <v>2329</v>
      </c>
      <c r="J16" s="2">
        <v>2409</v>
      </c>
    </row>
    <row r="17" spans="1:10">
      <c r="A17" s="1" t="s">
        <v>93</v>
      </c>
      <c r="B17" s="4" t="s">
        <v>94</v>
      </c>
      <c r="C17" s="2">
        <v>4411</v>
      </c>
      <c r="D17" s="2">
        <v>4190</v>
      </c>
      <c r="E17" s="2">
        <v>4321</v>
      </c>
      <c r="F17" s="2">
        <v>4318</v>
      </c>
      <c r="G17" s="2">
        <v>4389</v>
      </c>
      <c r="H17" s="2">
        <v>3596</v>
      </c>
      <c r="I17" s="2">
        <v>3664</v>
      </c>
      <c r="J17" s="2">
        <v>3644</v>
      </c>
    </row>
    <row r="18" spans="1:10">
      <c r="A18" s="1" t="s">
        <v>95</v>
      </c>
      <c r="B18" s="4" t="s">
        <v>96</v>
      </c>
      <c r="C18" s="2">
        <v>4388</v>
      </c>
      <c r="D18" s="2">
        <v>4237</v>
      </c>
      <c r="E18" s="2">
        <v>4144</v>
      </c>
      <c r="F18" s="2">
        <v>4250</v>
      </c>
      <c r="G18" s="2">
        <v>4223</v>
      </c>
      <c r="H18" s="2">
        <v>3516</v>
      </c>
      <c r="I18" s="2">
        <v>3552</v>
      </c>
      <c r="J18" s="2">
        <v>3529</v>
      </c>
    </row>
    <row r="19" spans="1:10">
      <c r="A19" s="1" t="s">
        <v>97</v>
      </c>
      <c r="B19" s="4" t="s">
        <v>98</v>
      </c>
      <c r="C19" s="2">
        <v>2606</v>
      </c>
      <c r="D19" s="2">
        <v>2484</v>
      </c>
      <c r="E19" s="2">
        <v>2506</v>
      </c>
      <c r="F19" s="2">
        <v>2575</v>
      </c>
      <c r="G19" s="2">
        <v>2511</v>
      </c>
      <c r="H19" s="2">
        <v>2091</v>
      </c>
      <c r="I19" s="2">
        <v>2206</v>
      </c>
      <c r="J19" s="2">
        <v>2146</v>
      </c>
    </row>
    <row r="20" spans="1:10">
      <c r="A20" s="1" t="s">
        <v>99</v>
      </c>
      <c r="B20" s="4" t="s">
        <v>100</v>
      </c>
      <c r="C20" s="2">
        <v>4023</v>
      </c>
      <c r="D20" s="2">
        <v>3785</v>
      </c>
      <c r="E20" s="2">
        <v>3911</v>
      </c>
      <c r="F20" s="2">
        <v>3917</v>
      </c>
      <c r="G20" s="2">
        <v>3864</v>
      </c>
      <c r="H20" s="2">
        <v>3305</v>
      </c>
      <c r="I20" s="2">
        <v>3315</v>
      </c>
      <c r="J20" s="2">
        <v>3283</v>
      </c>
    </row>
    <row r="21" spans="1:10">
      <c r="A21" s="1" t="s">
        <v>437</v>
      </c>
      <c r="B21" s="4" t="s">
        <v>438</v>
      </c>
      <c r="C21" s="2" t="s">
        <v>439</v>
      </c>
      <c r="D21" s="2" t="s">
        <v>439</v>
      </c>
      <c r="E21" s="2" t="s">
        <v>439</v>
      </c>
      <c r="F21" s="2" t="s">
        <v>439</v>
      </c>
      <c r="G21" s="2" t="s">
        <v>439</v>
      </c>
      <c r="H21" s="2" t="s">
        <v>439</v>
      </c>
      <c r="I21" s="2" t="s">
        <v>439</v>
      </c>
      <c r="J21" s="2" t="s">
        <v>439</v>
      </c>
    </row>
    <row r="22" spans="1:10">
      <c r="A22" s="1" t="s">
        <v>101</v>
      </c>
      <c r="B22" s="4" t="s">
        <v>102</v>
      </c>
      <c r="C22" s="2">
        <v>3370</v>
      </c>
      <c r="D22" s="2">
        <v>3238</v>
      </c>
      <c r="E22" s="2">
        <v>3354</v>
      </c>
      <c r="F22" s="2">
        <v>3466</v>
      </c>
      <c r="G22" s="2">
        <v>3391</v>
      </c>
      <c r="H22" s="2">
        <v>3309</v>
      </c>
      <c r="I22" s="2">
        <v>3335</v>
      </c>
      <c r="J22" s="2">
        <v>3137</v>
      </c>
    </row>
    <row r="23" spans="1:10">
      <c r="A23" s="1" t="s">
        <v>103</v>
      </c>
      <c r="B23" s="4" t="s">
        <v>104</v>
      </c>
      <c r="C23" s="2">
        <v>11614</v>
      </c>
      <c r="D23" s="2">
        <v>11071</v>
      </c>
      <c r="E23" s="2">
        <v>11624</v>
      </c>
      <c r="F23" s="2">
        <v>11851</v>
      </c>
      <c r="G23" s="2">
        <v>12035</v>
      </c>
      <c r="H23" s="2">
        <v>10192</v>
      </c>
      <c r="I23" s="2">
        <v>10361</v>
      </c>
      <c r="J23" s="2">
        <v>9854</v>
      </c>
    </row>
    <row r="24" spans="1:10">
      <c r="A24" s="1" t="s">
        <v>105</v>
      </c>
      <c r="B24" s="4" t="s">
        <v>106</v>
      </c>
      <c r="C24" s="2">
        <v>1601</v>
      </c>
      <c r="D24" s="2">
        <v>1601</v>
      </c>
      <c r="E24" s="2">
        <v>1597</v>
      </c>
      <c r="F24" s="2">
        <v>1631</v>
      </c>
      <c r="G24" s="2">
        <v>1558</v>
      </c>
      <c r="H24" s="2">
        <v>1339</v>
      </c>
      <c r="I24" s="2">
        <v>1335</v>
      </c>
      <c r="J24" s="2">
        <v>1300</v>
      </c>
    </row>
    <row r="25" spans="1:10">
      <c r="A25" s="1" t="s">
        <v>107</v>
      </c>
      <c r="B25" s="4" t="s">
        <v>108</v>
      </c>
      <c r="C25" s="2">
        <v>5170</v>
      </c>
      <c r="D25" s="2">
        <v>5069</v>
      </c>
      <c r="E25" s="2">
        <v>5095</v>
      </c>
      <c r="F25" s="2">
        <v>5126</v>
      </c>
      <c r="G25" s="2">
        <v>5091</v>
      </c>
      <c r="H25" s="2">
        <v>4407</v>
      </c>
      <c r="I25" s="2">
        <v>4441</v>
      </c>
      <c r="J25" s="2">
        <v>4433</v>
      </c>
    </row>
    <row r="26" spans="1:10">
      <c r="A26" s="1" t="s">
        <v>442</v>
      </c>
      <c r="B26" s="4" t="s">
        <v>443</v>
      </c>
      <c r="C26" s="2" t="s">
        <v>439</v>
      </c>
      <c r="D26" s="2" t="s">
        <v>439</v>
      </c>
      <c r="E26" s="2" t="s">
        <v>439</v>
      </c>
      <c r="F26" s="2" t="s">
        <v>439</v>
      </c>
      <c r="G26" s="2" t="s">
        <v>439</v>
      </c>
      <c r="H26" s="2" t="s">
        <v>439</v>
      </c>
      <c r="I26" s="2" t="s">
        <v>439</v>
      </c>
      <c r="J26" s="2" t="s">
        <v>439</v>
      </c>
    </row>
    <row r="27" spans="1:10">
      <c r="A27" s="1" t="s">
        <v>109</v>
      </c>
      <c r="B27" s="4" t="s">
        <v>110</v>
      </c>
      <c r="C27" s="2">
        <v>2634</v>
      </c>
      <c r="D27" s="2">
        <v>2581</v>
      </c>
      <c r="E27" s="2">
        <v>2528</v>
      </c>
      <c r="F27" s="2">
        <v>2482</v>
      </c>
      <c r="G27" s="2">
        <v>2460</v>
      </c>
      <c r="H27" s="2">
        <v>1964</v>
      </c>
      <c r="I27" s="2">
        <v>2083</v>
      </c>
      <c r="J27" s="2">
        <v>1984</v>
      </c>
    </row>
    <row r="28" spans="1:10">
      <c r="A28" s="1" t="s">
        <v>111</v>
      </c>
      <c r="B28" s="4" t="s">
        <v>112</v>
      </c>
      <c r="C28" s="2">
        <v>4651</v>
      </c>
      <c r="D28" s="2">
        <v>4395</v>
      </c>
      <c r="E28" s="2">
        <v>4411</v>
      </c>
      <c r="F28" s="2">
        <v>4623</v>
      </c>
      <c r="G28" s="2">
        <v>4403</v>
      </c>
      <c r="H28" s="2">
        <v>3651</v>
      </c>
      <c r="I28" s="2">
        <v>3799</v>
      </c>
      <c r="J28" s="2">
        <v>3702</v>
      </c>
    </row>
    <row r="29" spans="1:10">
      <c r="A29" s="1" t="s">
        <v>113</v>
      </c>
      <c r="B29" s="4" t="s">
        <v>114</v>
      </c>
      <c r="C29" s="2">
        <v>1860</v>
      </c>
      <c r="D29" s="2">
        <v>1729</v>
      </c>
      <c r="E29" s="2">
        <v>1703</v>
      </c>
      <c r="F29" s="2">
        <v>1887</v>
      </c>
      <c r="G29" s="2">
        <v>1732</v>
      </c>
      <c r="H29" s="2">
        <v>1368</v>
      </c>
      <c r="I29" s="2">
        <v>1448</v>
      </c>
      <c r="J29" s="2">
        <v>1417</v>
      </c>
    </row>
    <row r="30" spans="1:10">
      <c r="A30" s="1" t="s">
        <v>115</v>
      </c>
      <c r="B30" s="4" t="s">
        <v>116</v>
      </c>
      <c r="C30" s="2">
        <v>2380</v>
      </c>
      <c r="D30" s="2">
        <v>2271</v>
      </c>
      <c r="E30" s="2">
        <v>2333</v>
      </c>
      <c r="F30" s="2">
        <v>2386</v>
      </c>
      <c r="G30" s="2">
        <v>2274</v>
      </c>
      <c r="H30" s="2">
        <v>1964</v>
      </c>
      <c r="I30" s="2">
        <v>2015</v>
      </c>
      <c r="J30" s="2">
        <v>1934</v>
      </c>
    </row>
    <row r="31" spans="1:10">
      <c r="A31" s="1" t="s">
        <v>117</v>
      </c>
      <c r="B31" s="4" t="s">
        <v>118</v>
      </c>
      <c r="C31" s="2">
        <v>2680</v>
      </c>
      <c r="D31" s="2">
        <v>2618</v>
      </c>
      <c r="E31" s="2">
        <v>2620</v>
      </c>
      <c r="F31" s="2">
        <v>2627</v>
      </c>
      <c r="G31" s="2">
        <v>2556</v>
      </c>
      <c r="H31" s="2">
        <v>2233</v>
      </c>
      <c r="I31" s="2">
        <v>2349</v>
      </c>
      <c r="J31" s="2">
        <v>2242</v>
      </c>
    </row>
    <row r="32" spans="1:10">
      <c r="A32" s="1" t="s">
        <v>119</v>
      </c>
      <c r="B32" s="4" t="s">
        <v>120</v>
      </c>
      <c r="C32" s="2">
        <v>2500</v>
      </c>
      <c r="D32" s="2">
        <v>2445</v>
      </c>
      <c r="E32" s="2">
        <v>2390</v>
      </c>
      <c r="F32" s="2">
        <v>2378</v>
      </c>
      <c r="G32" s="2">
        <v>2387</v>
      </c>
      <c r="H32" s="2">
        <v>2063</v>
      </c>
      <c r="I32" s="2">
        <v>2149</v>
      </c>
      <c r="J32" s="2">
        <v>2132</v>
      </c>
    </row>
    <row r="33" spans="1:10">
      <c r="A33" s="1" t="s">
        <v>121</v>
      </c>
      <c r="B33" s="4" t="s">
        <v>122</v>
      </c>
      <c r="C33" s="2">
        <v>5556</v>
      </c>
      <c r="D33" s="2">
        <v>5552</v>
      </c>
      <c r="E33" s="2">
        <v>5342</v>
      </c>
      <c r="F33" s="2">
        <v>5652</v>
      </c>
      <c r="G33" s="2">
        <v>5407</v>
      </c>
      <c r="H33" s="2">
        <v>4705</v>
      </c>
      <c r="I33" s="2">
        <v>4782</v>
      </c>
      <c r="J33" s="2">
        <v>4837</v>
      </c>
    </row>
    <row r="34" spans="1:10">
      <c r="A34" s="1" t="s">
        <v>123</v>
      </c>
      <c r="B34" s="4" t="s">
        <v>124</v>
      </c>
      <c r="C34" s="2">
        <v>1080</v>
      </c>
      <c r="D34" s="2">
        <v>1060</v>
      </c>
      <c r="E34" s="2">
        <v>1043</v>
      </c>
      <c r="F34" s="2">
        <v>999</v>
      </c>
      <c r="G34" s="2">
        <v>1004</v>
      </c>
      <c r="H34" s="2">
        <v>814</v>
      </c>
      <c r="I34" s="2">
        <v>832</v>
      </c>
      <c r="J34" s="2">
        <v>881</v>
      </c>
    </row>
    <row r="35" spans="1:10">
      <c r="A35" s="1" t="s">
        <v>125</v>
      </c>
      <c r="B35" s="4" t="s">
        <v>126</v>
      </c>
      <c r="C35" s="2">
        <v>2887</v>
      </c>
      <c r="D35" s="2">
        <v>2831</v>
      </c>
      <c r="E35" s="2">
        <v>2672</v>
      </c>
      <c r="F35" s="2">
        <v>2811</v>
      </c>
      <c r="G35" s="2">
        <v>2725</v>
      </c>
      <c r="H35" s="2">
        <v>1959</v>
      </c>
      <c r="I35" s="2">
        <v>2148</v>
      </c>
      <c r="J35" s="2">
        <v>2212</v>
      </c>
    </row>
    <row r="36" spans="1:10">
      <c r="A36" s="1" t="s">
        <v>127</v>
      </c>
      <c r="B36" s="4" t="s">
        <v>128</v>
      </c>
      <c r="C36" s="2">
        <v>3025</v>
      </c>
      <c r="D36" s="2">
        <v>3057</v>
      </c>
      <c r="E36" s="2">
        <v>3079</v>
      </c>
      <c r="F36" s="2">
        <v>3159</v>
      </c>
      <c r="G36" s="2">
        <v>3131</v>
      </c>
      <c r="H36" s="2">
        <v>2714</v>
      </c>
      <c r="I36" s="2">
        <v>2750</v>
      </c>
      <c r="J36" s="2">
        <v>2542</v>
      </c>
    </row>
    <row r="37" spans="1:10">
      <c r="A37" s="1" t="s">
        <v>129</v>
      </c>
      <c r="B37" s="4" t="s">
        <v>130</v>
      </c>
      <c r="C37" s="2">
        <v>4039</v>
      </c>
      <c r="D37" s="2">
        <v>3828</v>
      </c>
      <c r="E37" s="2">
        <v>3798</v>
      </c>
      <c r="F37" s="2">
        <v>3822</v>
      </c>
      <c r="G37" s="2">
        <v>3731</v>
      </c>
      <c r="H37" s="2">
        <v>3227</v>
      </c>
      <c r="I37" s="2">
        <v>3297</v>
      </c>
      <c r="J37" s="2">
        <v>3234</v>
      </c>
    </row>
    <row r="38" spans="1:10">
      <c r="A38" s="1" t="s">
        <v>131</v>
      </c>
      <c r="B38" s="4" t="s">
        <v>132</v>
      </c>
      <c r="C38" s="2">
        <v>2161</v>
      </c>
      <c r="D38" s="2">
        <v>2108</v>
      </c>
      <c r="E38" s="2">
        <v>2029</v>
      </c>
      <c r="F38" s="2">
        <v>2177</v>
      </c>
      <c r="G38" s="2">
        <v>1968</v>
      </c>
      <c r="H38" s="2">
        <v>1603</v>
      </c>
      <c r="I38" s="2">
        <v>1649</v>
      </c>
      <c r="J38" s="2">
        <v>1694</v>
      </c>
    </row>
    <row r="39" spans="1:10">
      <c r="A39" s="1" t="s">
        <v>133</v>
      </c>
      <c r="B39" s="4" t="s">
        <v>134</v>
      </c>
      <c r="C39" s="2">
        <v>5778</v>
      </c>
      <c r="D39" s="2">
        <v>5529</v>
      </c>
      <c r="E39" s="2">
        <v>5545</v>
      </c>
      <c r="F39" s="2">
        <v>5521</v>
      </c>
      <c r="G39" s="2">
        <v>5500</v>
      </c>
      <c r="H39" s="2">
        <v>4505</v>
      </c>
      <c r="I39" s="2">
        <v>4584</v>
      </c>
      <c r="J39" s="2">
        <v>4567</v>
      </c>
    </row>
    <row r="40" spans="1:10">
      <c r="A40" s="1" t="s">
        <v>135</v>
      </c>
      <c r="B40" s="4" t="s">
        <v>136</v>
      </c>
      <c r="C40" s="2">
        <v>4629</v>
      </c>
      <c r="D40" s="2">
        <v>4320</v>
      </c>
      <c r="E40" s="2">
        <v>4416</v>
      </c>
      <c r="F40" s="2">
        <v>4473</v>
      </c>
      <c r="G40" s="2">
        <v>4417</v>
      </c>
      <c r="H40" s="2">
        <v>3573</v>
      </c>
      <c r="I40" s="2">
        <v>3721</v>
      </c>
      <c r="J40" s="2">
        <v>3689</v>
      </c>
    </row>
    <row r="41" spans="1:10">
      <c r="A41" s="1" t="s">
        <v>137</v>
      </c>
      <c r="B41" s="4" t="s">
        <v>138</v>
      </c>
      <c r="C41" s="2">
        <v>2803</v>
      </c>
      <c r="D41" s="2">
        <v>2604</v>
      </c>
      <c r="E41" s="2">
        <v>2527</v>
      </c>
      <c r="F41" s="2">
        <v>2635</v>
      </c>
      <c r="G41" s="2">
        <v>2480</v>
      </c>
      <c r="H41" s="2">
        <v>2167</v>
      </c>
      <c r="I41" s="2">
        <v>2250</v>
      </c>
      <c r="J41" s="2">
        <v>2249</v>
      </c>
    </row>
    <row r="42" spans="1:10">
      <c r="A42" s="1" t="s">
        <v>139</v>
      </c>
      <c r="B42" s="4" t="s">
        <v>140</v>
      </c>
      <c r="C42" s="2">
        <v>3520</v>
      </c>
      <c r="D42" s="2">
        <v>3434</v>
      </c>
      <c r="E42" s="2">
        <v>3517</v>
      </c>
      <c r="F42" s="2">
        <v>3492</v>
      </c>
      <c r="G42" s="2">
        <v>3418</v>
      </c>
      <c r="H42" s="2">
        <v>3022</v>
      </c>
      <c r="I42" s="2">
        <v>3123</v>
      </c>
      <c r="J42" s="2">
        <v>2919</v>
      </c>
    </row>
    <row r="43" spans="1:10">
      <c r="A43" s="1" t="s">
        <v>141</v>
      </c>
      <c r="B43" s="4" t="s">
        <v>142</v>
      </c>
      <c r="C43" s="2">
        <v>3778</v>
      </c>
      <c r="D43" s="2">
        <v>3606</v>
      </c>
      <c r="E43" s="2">
        <v>3626</v>
      </c>
      <c r="F43" s="2">
        <v>3673</v>
      </c>
      <c r="G43" s="2">
        <v>3546</v>
      </c>
      <c r="H43" s="2">
        <v>3034</v>
      </c>
      <c r="I43" s="2">
        <v>3115</v>
      </c>
      <c r="J43" s="2">
        <v>3021</v>
      </c>
    </row>
    <row r="44" spans="1:10">
      <c r="A44" s="1" t="s">
        <v>143</v>
      </c>
      <c r="B44" s="4" t="s">
        <v>144</v>
      </c>
      <c r="C44" s="2">
        <v>2368</v>
      </c>
      <c r="D44" s="2">
        <v>2295</v>
      </c>
      <c r="E44" s="2">
        <v>2308</v>
      </c>
      <c r="F44" s="2">
        <v>2317</v>
      </c>
      <c r="G44" s="2">
        <v>2262</v>
      </c>
      <c r="H44" s="2">
        <v>1950</v>
      </c>
      <c r="I44" s="2">
        <v>2087</v>
      </c>
      <c r="J44" s="2">
        <v>2054</v>
      </c>
    </row>
    <row r="45" spans="1:10">
      <c r="A45" s="1" t="s">
        <v>145</v>
      </c>
      <c r="B45" s="4" t="s">
        <v>146</v>
      </c>
      <c r="C45" s="2">
        <v>1252</v>
      </c>
      <c r="D45" s="2">
        <v>1259</v>
      </c>
      <c r="E45" s="2">
        <v>1172</v>
      </c>
      <c r="F45" s="2">
        <v>1174</v>
      </c>
      <c r="G45" s="2">
        <v>1246</v>
      </c>
      <c r="H45" s="2">
        <v>1041</v>
      </c>
      <c r="I45" s="2">
        <v>1106</v>
      </c>
      <c r="J45" s="2">
        <v>1163</v>
      </c>
    </row>
    <row r="46" spans="1:10">
      <c r="A46" s="1" t="s">
        <v>147</v>
      </c>
      <c r="B46" s="4" t="s">
        <v>148</v>
      </c>
      <c r="C46" s="2">
        <v>3402</v>
      </c>
      <c r="D46" s="2">
        <v>3305</v>
      </c>
      <c r="E46" s="2">
        <v>3288</v>
      </c>
      <c r="F46" s="2">
        <v>3364</v>
      </c>
      <c r="G46" s="2">
        <v>3365</v>
      </c>
      <c r="H46" s="2">
        <v>2794</v>
      </c>
      <c r="I46" s="2">
        <v>2961</v>
      </c>
      <c r="J46" s="2">
        <v>2963</v>
      </c>
    </row>
    <row r="47" spans="1:10">
      <c r="A47" s="1" t="s">
        <v>149</v>
      </c>
      <c r="B47" s="4" t="s">
        <v>150</v>
      </c>
      <c r="C47" s="2">
        <v>3052</v>
      </c>
      <c r="D47" s="2">
        <v>2906</v>
      </c>
      <c r="E47" s="2">
        <v>2958</v>
      </c>
      <c r="F47" s="2">
        <v>2869</v>
      </c>
      <c r="G47" s="2">
        <v>2888</v>
      </c>
      <c r="H47" s="2">
        <v>2568</v>
      </c>
      <c r="I47" s="2">
        <v>2623</v>
      </c>
      <c r="J47" s="2">
        <v>2622</v>
      </c>
    </row>
    <row r="48" spans="1:10">
      <c r="A48" s="1" t="s">
        <v>151</v>
      </c>
      <c r="B48" s="4" t="s">
        <v>152</v>
      </c>
      <c r="C48" s="2">
        <v>3147</v>
      </c>
      <c r="D48" s="2">
        <v>3201</v>
      </c>
      <c r="E48" s="2">
        <v>3077</v>
      </c>
      <c r="F48" s="2">
        <v>3082</v>
      </c>
      <c r="G48" s="2">
        <v>3168</v>
      </c>
      <c r="H48" s="2">
        <v>2782</v>
      </c>
      <c r="I48" s="2">
        <v>2750</v>
      </c>
      <c r="J48" s="2">
        <v>2841</v>
      </c>
    </row>
    <row r="49" spans="1:10">
      <c r="A49" s="1" t="s">
        <v>153</v>
      </c>
      <c r="B49" s="4" t="s">
        <v>154</v>
      </c>
      <c r="C49" s="2">
        <v>3293</v>
      </c>
      <c r="D49" s="2">
        <v>3277</v>
      </c>
      <c r="E49" s="2">
        <v>3181</v>
      </c>
      <c r="F49" s="2">
        <v>3360</v>
      </c>
      <c r="G49" s="2">
        <v>3315</v>
      </c>
      <c r="H49" s="2">
        <v>2668</v>
      </c>
      <c r="I49" s="2">
        <v>2718</v>
      </c>
      <c r="J49" s="2">
        <v>2715</v>
      </c>
    </row>
    <row r="50" spans="1:10">
      <c r="A50" s="1" t="s">
        <v>155</v>
      </c>
      <c r="B50" s="4" t="s">
        <v>156</v>
      </c>
      <c r="C50" s="2">
        <v>6074</v>
      </c>
      <c r="D50" s="2">
        <v>5864</v>
      </c>
      <c r="E50" s="2">
        <v>5866</v>
      </c>
      <c r="F50" s="2">
        <v>5897</v>
      </c>
      <c r="G50" s="2">
        <v>5898</v>
      </c>
      <c r="H50" s="2">
        <v>4669</v>
      </c>
      <c r="I50" s="2">
        <v>4906</v>
      </c>
      <c r="J50" s="2">
        <v>4782</v>
      </c>
    </row>
    <row r="51" spans="1:10">
      <c r="A51" s="1" t="s">
        <v>157</v>
      </c>
      <c r="B51" s="4" t="s">
        <v>158</v>
      </c>
      <c r="C51" s="2">
        <v>2048</v>
      </c>
      <c r="D51" s="2">
        <v>1996</v>
      </c>
      <c r="E51" s="2">
        <v>1948</v>
      </c>
      <c r="F51" s="2">
        <v>1969</v>
      </c>
      <c r="G51" s="2">
        <v>1890</v>
      </c>
      <c r="H51" s="2">
        <v>1431</v>
      </c>
      <c r="I51" s="2">
        <v>1513</v>
      </c>
      <c r="J51" s="2">
        <v>1447</v>
      </c>
    </row>
    <row r="52" spans="1:10">
      <c r="A52" s="1" t="s">
        <v>159</v>
      </c>
      <c r="B52" s="4" t="s">
        <v>160</v>
      </c>
      <c r="C52" s="2">
        <v>1687</v>
      </c>
      <c r="D52" s="2">
        <v>1657</v>
      </c>
      <c r="E52" s="2">
        <v>1693</v>
      </c>
      <c r="F52" s="2">
        <v>1712</v>
      </c>
      <c r="G52" s="2">
        <v>1775</v>
      </c>
      <c r="H52" s="2">
        <v>1403</v>
      </c>
      <c r="I52" s="2">
        <v>1514</v>
      </c>
      <c r="J52" s="2">
        <v>1519</v>
      </c>
    </row>
    <row r="53" spans="1:10">
      <c r="A53" s="1" t="s">
        <v>161</v>
      </c>
      <c r="B53" s="4" t="s">
        <v>162</v>
      </c>
      <c r="C53" s="2">
        <v>1488</v>
      </c>
      <c r="D53" s="2">
        <v>1505</v>
      </c>
      <c r="E53" s="2">
        <v>1475</v>
      </c>
      <c r="F53" s="2">
        <v>1430</v>
      </c>
      <c r="G53" s="2">
        <v>1502</v>
      </c>
      <c r="H53" s="2">
        <v>1200</v>
      </c>
      <c r="I53" s="2">
        <v>1186</v>
      </c>
      <c r="J53" s="2">
        <v>1198</v>
      </c>
    </row>
    <row r="54" spans="1:10">
      <c r="A54" s="1" t="s">
        <v>163</v>
      </c>
      <c r="B54" s="4" t="s">
        <v>164</v>
      </c>
      <c r="C54" s="2">
        <v>2945</v>
      </c>
      <c r="D54" s="2">
        <v>2776</v>
      </c>
      <c r="E54" s="2">
        <v>2858</v>
      </c>
      <c r="F54" s="2">
        <v>2834</v>
      </c>
      <c r="G54" s="2">
        <v>2862</v>
      </c>
      <c r="H54" s="2">
        <v>2271</v>
      </c>
      <c r="I54" s="2">
        <v>2332</v>
      </c>
      <c r="J54" s="2">
        <v>2336</v>
      </c>
    </row>
    <row r="55" spans="1:10">
      <c r="A55" s="1" t="s">
        <v>165</v>
      </c>
      <c r="B55" s="4" t="s">
        <v>166</v>
      </c>
      <c r="C55" s="2">
        <v>2361</v>
      </c>
      <c r="D55" s="2">
        <v>2268</v>
      </c>
      <c r="E55" s="2">
        <v>2208</v>
      </c>
      <c r="F55" s="2">
        <v>2153</v>
      </c>
      <c r="G55" s="2">
        <v>2274</v>
      </c>
      <c r="H55" s="2">
        <v>1910</v>
      </c>
      <c r="I55" s="2">
        <v>2020</v>
      </c>
      <c r="J55" s="2">
        <v>2102</v>
      </c>
    </row>
    <row r="56" spans="1:10">
      <c r="A56" s="1" t="s">
        <v>167</v>
      </c>
      <c r="B56" s="4" t="s">
        <v>168</v>
      </c>
      <c r="C56" s="2">
        <v>3773</v>
      </c>
      <c r="D56" s="2">
        <v>3790</v>
      </c>
      <c r="E56" s="2">
        <v>3750</v>
      </c>
      <c r="F56" s="2">
        <v>3695</v>
      </c>
      <c r="G56" s="2">
        <v>3749</v>
      </c>
      <c r="H56" s="2">
        <v>3323</v>
      </c>
      <c r="I56" s="2">
        <v>3415</v>
      </c>
      <c r="J56" s="2">
        <v>3449</v>
      </c>
    </row>
    <row r="57" spans="1:10">
      <c r="A57" s="1" t="s">
        <v>169</v>
      </c>
      <c r="B57" s="4" t="s">
        <v>170</v>
      </c>
      <c r="C57" s="2">
        <v>1284</v>
      </c>
      <c r="D57" s="2">
        <v>1252</v>
      </c>
      <c r="E57" s="2">
        <v>1219</v>
      </c>
      <c r="F57" s="2">
        <v>1206</v>
      </c>
      <c r="G57" s="2">
        <v>1355</v>
      </c>
      <c r="H57" s="2">
        <v>1102</v>
      </c>
      <c r="I57" s="2">
        <v>1121</v>
      </c>
      <c r="J57" s="2">
        <v>1098</v>
      </c>
    </row>
    <row r="58" spans="1:10">
      <c r="A58" s="1" t="s">
        <v>171</v>
      </c>
      <c r="B58" s="4" t="s">
        <v>172</v>
      </c>
      <c r="C58" s="2">
        <v>2679</v>
      </c>
      <c r="D58" s="2">
        <v>2592</v>
      </c>
      <c r="E58" s="2">
        <v>2652</v>
      </c>
      <c r="F58" s="2">
        <v>2727</v>
      </c>
      <c r="G58" s="2">
        <v>2668</v>
      </c>
      <c r="H58" s="2">
        <v>2200</v>
      </c>
      <c r="I58" s="2">
        <v>2259</v>
      </c>
      <c r="J58" s="2">
        <v>2174</v>
      </c>
    </row>
    <row r="59" spans="1:10">
      <c r="A59" s="1" t="s">
        <v>173</v>
      </c>
      <c r="B59" s="4" t="s">
        <v>174</v>
      </c>
      <c r="C59" s="2">
        <v>2854</v>
      </c>
      <c r="D59" s="2">
        <v>2680</v>
      </c>
      <c r="E59" s="2">
        <v>2729</v>
      </c>
      <c r="F59" s="2">
        <v>2793</v>
      </c>
      <c r="G59" s="2">
        <v>2865</v>
      </c>
      <c r="H59" s="2">
        <v>2359</v>
      </c>
      <c r="I59" s="2">
        <v>2341</v>
      </c>
      <c r="J59" s="2">
        <v>2482</v>
      </c>
    </row>
    <row r="60" spans="1:10">
      <c r="A60" s="1" t="s">
        <v>175</v>
      </c>
      <c r="B60" s="4" t="s">
        <v>176</v>
      </c>
      <c r="C60" s="2">
        <v>3499</v>
      </c>
      <c r="D60" s="2">
        <v>3464</v>
      </c>
      <c r="E60" s="2">
        <v>3479</v>
      </c>
      <c r="F60" s="2">
        <v>3456</v>
      </c>
      <c r="G60" s="2">
        <v>3553</v>
      </c>
      <c r="H60" s="2">
        <v>2821</v>
      </c>
      <c r="I60" s="2">
        <v>2905</v>
      </c>
      <c r="J60" s="2">
        <v>2927</v>
      </c>
    </row>
    <row r="61" spans="1:10">
      <c r="A61" s="1" t="s">
        <v>444</v>
      </c>
    </row>
    <row r="62" spans="1:10">
      <c r="A62" s="1" t="s">
        <v>578</v>
      </c>
    </row>
    <row r="63" spans="1:10">
      <c r="A63" s="1" t="s">
        <v>579</v>
      </c>
    </row>
    <row r="64" spans="1:10">
      <c r="A64" s="1" t="s">
        <v>580</v>
      </c>
    </row>
    <row r="65" spans="1:1">
      <c r="A65" s="1" t="s">
        <v>581</v>
      </c>
    </row>
    <row r="66" spans="1:1">
      <c r="A66" s="1" t="s">
        <v>582</v>
      </c>
    </row>
    <row r="67" spans="1:1">
      <c r="A67" s="1" t="s">
        <v>583</v>
      </c>
    </row>
    <row r="68" spans="1:1">
      <c r="A68" s="1" t="s">
        <v>584</v>
      </c>
    </row>
    <row r="69" spans="1:1">
      <c r="A69" s="1" t="s">
        <v>585</v>
      </c>
    </row>
    <row r="70" spans="1:1">
      <c r="A70" s="1" t="s">
        <v>586</v>
      </c>
    </row>
    <row r="71" spans="1:1">
      <c r="A71" s="1" t="s">
        <v>587</v>
      </c>
    </row>
    <row r="72" spans="1:1">
      <c r="A72" s="1" t="s">
        <v>588</v>
      </c>
    </row>
    <row r="73" spans="1:1">
      <c r="A73" s="1" t="s">
        <v>589</v>
      </c>
    </row>
    <row r="74" spans="1:1">
      <c r="A74" s="1" t="s">
        <v>590</v>
      </c>
    </row>
    <row r="75" spans="1:1">
      <c r="A75" s="1" t="s">
        <v>591</v>
      </c>
    </row>
    <row r="76" spans="1:1">
      <c r="A76" s="1" t="s">
        <v>592</v>
      </c>
    </row>
    <row r="77" spans="1:1" ht="12.95">
      <c r="A77" s="3" t="s">
        <v>593</v>
      </c>
    </row>
  </sheetData>
  <mergeCells count="3">
    <mergeCell ref="A1:J1"/>
    <mergeCell ref="A2:B4"/>
    <mergeCell ref="C2:J2"/>
  </mergeCells>
  <pageMargins left="0.7" right="0.7" top="0.75" bottom="0.75" header="0.3" footer="0.3"/>
  <headerFooter>
    <oddFooter>&amp;CAbgerufen am 22.11.22 / 00:41:02&amp;RSeite &amp;P von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F9694-DAB4-4CE1-8694-D0C850D8A2BD}">
  <dimension ref="A1:C68"/>
  <sheetViews>
    <sheetView workbookViewId="0"/>
  </sheetViews>
  <sheetFormatPr defaultColWidth="12.7109375" defaultRowHeight="12.6"/>
  <cols>
    <col min="1" max="1" width="12.7109375" style="6"/>
    <col min="2" max="3" width="20.7109375" style="6" customWidth="1"/>
    <col min="4" max="16384" width="12.7109375" style="6"/>
  </cols>
  <sheetData>
    <row r="1" spans="1:3" s="8" customFormat="1" ht="36" customHeight="1" thickBot="1">
      <c r="A1" s="18" t="s">
        <v>594</v>
      </c>
      <c r="B1" s="18"/>
      <c r="C1" s="18"/>
    </row>
    <row r="2" spans="1:3" ht="12.95" thickBot="1">
      <c r="A2" s="173" t="s">
        <v>245</v>
      </c>
      <c r="B2" s="175" t="s">
        <v>254</v>
      </c>
      <c r="C2" s="175" t="s">
        <v>255</v>
      </c>
    </row>
    <row r="3" spans="1:3" ht="12.95" thickBot="1">
      <c r="A3" s="173"/>
      <c r="B3" s="175" t="s">
        <v>577</v>
      </c>
      <c r="C3" s="175" t="s">
        <v>577</v>
      </c>
    </row>
    <row r="4" spans="1:3" ht="12.95" thickBot="1">
      <c r="A4" s="174"/>
      <c r="B4" s="175" t="s">
        <v>250</v>
      </c>
      <c r="C4" s="175" t="s">
        <v>250</v>
      </c>
    </row>
    <row r="5" spans="1:3" ht="12.95" thickBot="1">
      <c r="A5" s="174"/>
      <c r="B5" s="175" t="s">
        <v>251</v>
      </c>
      <c r="C5" s="175" t="s">
        <v>251</v>
      </c>
    </row>
    <row r="6" spans="1:3">
      <c r="A6" s="4" t="s">
        <v>244</v>
      </c>
      <c r="B6" s="2">
        <v>2361</v>
      </c>
      <c r="C6" s="2">
        <v>1860</v>
      </c>
    </row>
    <row r="7" spans="1:3">
      <c r="A7" s="4" t="s">
        <v>243</v>
      </c>
      <c r="B7" s="2">
        <v>2268</v>
      </c>
      <c r="C7" s="2">
        <v>1729</v>
      </c>
    </row>
    <row r="8" spans="1:3">
      <c r="A8" s="4" t="s">
        <v>242</v>
      </c>
      <c r="B8" s="2">
        <v>2208</v>
      </c>
      <c r="C8" s="2">
        <v>1703</v>
      </c>
    </row>
    <row r="9" spans="1:3">
      <c r="A9" s="4" t="s">
        <v>241</v>
      </c>
      <c r="B9" s="2">
        <v>2153</v>
      </c>
      <c r="C9" s="2">
        <v>1887</v>
      </c>
    </row>
    <row r="10" spans="1:3">
      <c r="A10" s="4" t="s">
        <v>240</v>
      </c>
      <c r="B10" s="2">
        <v>2274</v>
      </c>
      <c r="C10" s="2">
        <v>1732</v>
      </c>
    </row>
    <row r="11" spans="1:3">
      <c r="A11" s="4" t="s">
        <v>239</v>
      </c>
      <c r="B11" s="2">
        <v>2378</v>
      </c>
      <c r="C11" s="2">
        <v>1700</v>
      </c>
    </row>
    <row r="12" spans="1:3">
      <c r="A12" s="4" t="s">
        <v>238</v>
      </c>
      <c r="B12" s="2">
        <v>2040</v>
      </c>
      <c r="C12" s="2">
        <v>1548</v>
      </c>
    </row>
    <row r="13" spans="1:3">
      <c r="A13" s="4" t="s">
        <v>237</v>
      </c>
      <c r="B13" s="2">
        <v>2001</v>
      </c>
      <c r="C13" s="2">
        <v>1466</v>
      </c>
    </row>
    <row r="14" spans="1:3">
      <c r="A14" s="4" t="s">
        <v>236</v>
      </c>
      <c r="B14" s="2">
        <v>1967</v>
      </c>
      <c r="C14" s="2">
        <v>1388</v>
      </c>
    </row>
    <row r="15" spans="1:3">
      <c r="A15" s="4" t="s">
        <v>235</v>
      </c>
      <c r="B15" s="2">
        <v>1882</v>
      </c>
      <c r="C15" s="2">
        <v>1420</v>
      </c>
    </row>
    <row r="16" spans="1:3">
      <c r="A16" s="4" t="s">
        <v>234</v>
      </c>
      <c r="B16" s="2">
        <v>1910</v>
      </c>
      <c r="C16" s="2">
        <v>1368</v>
      </c>
    </row>
    <row r="17" spans="1:3">
      <c r="A17" s="4" t="s">
        <v>233</v>
      </c>
      <c r="B17" s="2">
        <v>2020</v>
      </c>
      <c r="C17" s="2">
        <v>1448</v>
      </c>
    </row>
    <row r="18" spans="1:3">
      <c r="A18" s="4" t="s">
        <v>232</v>
      </c>
      <c r="B18" s="2">
        <v>2102</v>
      </c>
      <c r="C18" s="2">
        <v>1417</v>
      </c>
    </row>
    <row r="19" spans="1:3">
      <c r="A19" s="4" t="s">
        <v>231</v>
      </c>
      <c r="B19" s="2">
        <v>2114</v>
      </c>
      <c r="C19" s="2">
        <v>1508</v>
      </c>
    </row>
    <row r="20" spans="1:3">
      <c r="A20" s="4" t="s">
        <v>230</v>
      </c>
      <c r="B20" s="2">
        <v>2272</v>
      </c>
      <c r="C20" s="2">
        <v>1536</v>
      </c>
    </row>
    <row r="21" spans="1:3">
      <c r="A21" s="4" t="s">
        <v>229</v>
      </c>
      <c r="B21" s="2">
        <v>2338</v>
      </c>
      <c r="C21" s="2">
        <v>1506</v>
      </c>
    </row>
    <row r="22" spans="1:3">
      <c r="A22" s="4" t="s">
        <v>228</v>
      </c>
      <c r="B22" s="2">
        <v>2449</v>
      </c>
      <c r="C22" s="2">
        <v>1545</v>
      </c>
    </row>
    <row r="23" spans="1:3">
      <c r="A23" s="4" t="s">
        <v>227</v>
      </c>
      <c r="B23" s="2">
        <v>2540</v>
      </c>
      <c r="C23" s="2">
        <v>1634</v>
      </c>
    </row>
    <row r="24" spans="1:3">
      <c r="A24" s="4" t="s">
        <v>226</v>
      </c>
      <c r="B24" s="2">
        <v>2579</v>
      </c>
      <c r="C24" s="2">
        <v>1684</v>
      </c>
    </row>
    <row r="25" spans="1:3">
      <c r="A25" s="4" t="s">
        <v>225</v>
      </c>
      <c r="B25" s="2">
        <v>2688</v>
      </c>
      <c r="C25" s="2">
        <v>1673</v>
      </c>
    </row>
    <row r="26" spans="1:3">
      <c r="A26" s="4" t="s">
        <v>224</v>
      </c>
      <c r="B26" s="2">
        <v>2810</v>
      </c>
      <c r="C26" s="2">
        <v>1776</v>
      </c>
    </row>
    <row r="27" spans="1:3">
      <c r="A27" s="4" t="s">
        <v>223</v>
      </c>
      <c r="B27" s="2">
        <v>2949</v>
      </c>
      <c r="C27" s="2">
        <v>1803</v>
      </c>
    </row>
    <row r="28" spans="1:3">
      <c r="A28" s="4" t="s">
        <v>222</v>
      </c>
      <c r="B28" s="2">
        <v>2913</v>
      </c>
      <c r="C28" s="2">
        <v>1907</v>
      </c>
    </row>
    <row r="29" spans="1:3">
      <c r="A29" s="4" t="s">
        <v>221</v>
      </c>
      <c r="B29" s="2">
        <v>3105</v>
      </c>
      <c r="C29" s="2">
        <v>1949</v>
      </c>
    </row>
    <row r="30" spans="1:3">
      <c r="A30" s="4" t="s">
        <v>220</v>
      </c>
      <c r="B30" s="2">
        <v>3208</v>
      </c>
      <c r="C30" s="2">
        <v>2069</v>
      </c>
    </row>
    <row r="31" spans="1:3">
      <c r="A31" s="4" t="s">
        <v>219</v>
      </c>
      <c r="B31" s="2">
        <v>3256</v>
      </c>
      <c r="C31" s="2">
        <v>1894</v>
      </c>
    </row>
    <row r="32" spans="1:3">
      <c r="A32" s="4" t="s">
        <v>218</v>
      </c>
      <c r="B32" s="2">
        <v>3128</v>
      </c>
      <c r="C32" s="2">
        <v>1922</v>
      </c>
    </row>
    <row r="33" spans="1:3">
      <c r="A33" s="4" t="s">
        <v>217</v>
      </c>
      <c r="B33" s="2">
        <v>3206</v>
      </c>
      <c r="C33" s="2">
        <v>1947</v>
      </c>
    </row>
    <row r="34" spans="1:3">
      <c r="A34" s="4" t="s">
        <v>216</v>
      </c>
      <c r="B34" s="2">
        <v>3385</v>
      </c>
      <c r="C34" s="2">
        <v>2063</v>
      </c>
    </row>
    <row r="35" spans="1:3">
      <c r="A35" s="4" t="s">
        <v>215</v>
      </c>
      <c r="B35" s="2">
        <v>3275</v>
      </c>
      <c r="C35" s="2">
        <v>2081</v>
      </c>
    </row>
    <row r="36" spans="1:3">
      <c r="A36" s="4" t="s">
        <v>214</v>
      </c>
      <c r="B36" s="2">
        <v>3391</v>
      </c>
      <c r="C36" s="2">
        <v>2060</v>
      </c>
    </row>
    <row r="37" spans="1:3">
      <c r="A37" s="4" t="s">
        <v>213</v>
      </c>
      <c r="B37" s="2">
        <v>3225</v>
      </c>
      <c r="C37" s="2">
        <v>1942</v>
      </c>
    </row>
    <row r="38" spans="1:3">
      <c r="A38" s="4" t="s">
        <v>212</v>
      </c>
      <c r="B38" s="2">
        <v>2976</v>
      </c>
      <c r="C38" s="2">
        <v>1834</v>
      </c>
    </row>
    <row r="39" spans="1:3">
      <c r="A39" s="4" t="s">
        <v>211</v>
      </c>
      <c r="B39" s="2">
        <v>3074</v>
      </c>
      <c r="C39" s="2">
        <v>1872</v>
      </c>
    </row>
    <row r="40" spans="1:3">
      <c r="A40" s="4" t="s">
        <v>210</v>
      </c>
      <c r="B40" s="2">
        <v>2849</v>
      </c>
      <c r="C40" s="2">
        <v>1789</v>
      </c>
    </row>
    <row r="41" spans="1:3">
      <c r="A41" s="4" t="s">
        <v>209</v>
      </c>
      <c r="B41" s="2">
        <v>2877</v>
      </c>
      <c r="C41" s="11">
        <v>1651</v>
      </c>
    </row>
    <row r="42" spans="1:3">
      <c r="A42" s="4" t="s">
        <v>208</v>
      </c>
      <c r="B42" s="2">
        <v>2718</v>
      </c>
      <c r="C42" s="11">
        <v>1652</v>
      </c>
    </row>
    <row r="43" spans="1:3">
      <c r="A43" s="4" t="s">
        <v>207</v>
      </c>
      <c r="B43" s="2">
        <v>2690</v>
      </c>
      <c r="C43" s="11">
        <v>1591</v>
      </c>
    </row>
    <row r="44" spans="1:3">
      <c r="A44" s="4" t="s">
        <v>206</v>
      </c>
      <c r="B44" s="2">
        <v>2734</v>
      </c>
      <c r="C44" s="11">
        <v>1629</v>
      </c>
    </row>
    <row r="45" spans="1:3">
      <c r="A45" s="4" t="s">
        <v>205</v>
      </c>
      <c r="B45" s="2">
        <v>2890</v>
      </c>
      <c r="C45" s="11">
        <v>1699</v>
      </c>
    </row>
    <row r="46" spans="1:3">
      <c r="A46" s="4" t="s">
        <v>204</v>
      </c>
      <c r="B46" s="2">
        <v>2997</v>
      </c>
      <c r="C46" s="11">
        <v>1676</v>
      </c>
    </row>
    <row r="47" spans="1:3">
      <c r="A47" s="4" t="s">
        <v>203</v>
      </c>
      <c r="B47" s="2">
        <v>2917</v>
      </c>
      <c r="C47" s="11">
        <v>1634</v>
      </c>
    </row>
    <row r="48" spans="1:3">
      <c r="A48" s="4" t="s">
        <v>202</v>
      </c>
      <c r="B48" s="2">
        <v>2829</v>
      </c>
      <c r="C48" s="11">
        <v>1563</v>
      </c>
    </row>
    <row r="49" spans="1:3">
      <c r="A49" s="4" t="s">
        <v>201</v>
      </c>
      <c r="B49" s="2">
        <v>2759</v>
      </c>
      <c r="C49" s="11">
        <v>1529</v>
      </c>
    </row>
    <row r="50" spans="1:3">
      <c r="A50" s="4" t="s">
        <v>200</v>
      </c>
      <c r="B50" s="2">
        <v>2865</v>
      </c>
      <c r="C50" s="11">
        <v>1573</v>
      </c>
    </row>
    <row r="51" spans="1:3">
      <c r="A51" s="4" t="s">
        <v>199</v>
      </c>
      <c r="B51" s="2">
        <v>2950</v>
      </c>
      <c r="C51" s="11">
        <v>1570</v>
      </c>
    </row>
    <row r="52" spans="1:3">
      <c r="A52" s="1" t="s">
        <v>444</v>
      </c>
      <c r="B52" s="11"/>
      <c r="C52" s="11"/>
    </row>
    <row r="53" spans="1:3">
      <c r="A53" s="1" t="s">
        <v>578</v>
      </c>
      <c r="B53" s="11"/>
      <c r="C53" s="11"/>
    </row>
    <row r="54" spans="1:3">
      <c r="A54" s="1" t="s">
        <v>579</v>
      </c>
      <c r="B54" s="11"/>
      <c r="C54" s="11"/>
    </row>
    <row r="55" spans="1:3">
      <c r="A55" s="1" t="s">
        <v>580</v>
      </c>
      <c r="B55" s="11"/>
      <c r="C55" s="11"/>
    </row>
    <row r="56" spans="1:3">
      <c r="A56" s="1" t="s">
        <v>581</v>
      </c>
      <c r="B56" s="11"/>
      <c r="C56" s="11"/>
    </row>
    <row r="57" spans="1:3">
      <c r="A57" s="1" t="s">
        <v>582</v>
      </c>
      <c r="B57" s="11"/>
      <c r="C57" s="11"/>
    </row>
    <row r="58" spans="1:3">
      <c r="A58" s="1" t="s">
        <v>583</v>
      </c>
      <c r="B58" s="11"/>
      <c r="C58" s="11"/>
    </row>
    <row r="59" spans="1:3">
      <c r="A59" s="1" t="s">
        <v>584</v>
      </c>
      <c r="B59" s="11"/>
      <c r="C59" s="11"/>
    </row>
    <row r="60" spans="1:3">
      <c r="A60" s="1" t="s">
        <v>585</v>
      </c>
      <c r="B60" s="11"/>
      <c r="C60" s="11"/>
    </row>
    <row r="61" spans="1:3">
      <c r="A61" s="1" t="s">
        <v>586</v>
      </c>
      <c r="B61" s="11"/>
      <c r="C61" s="11"/>
    </row>
    <row r="62" spans="1:3">
      <c r="A62" s="1" t="s">
        <v>587</v>
      </c>
      <c r="B62" s="11"/>
      <c r="C62" s="11"/>
    </row>
    <row r="63" spans="1:3">
      <c r="A63" s="1" t="s">
        <v>588</v>
      </c>
      <c r="B63" s="11"/>
      <c r="C63" s="11"/>
    </row>
    <row r="64" spans="1:3">
      <c r="A64" s="1" t="s">
        <v>589</v>
      </c>
      <c r="B64" s="11"/>
      <c r="C64" s="11"/>
    </row>
    <row r="65" spans="1:1">
      <c r="A65" s="1" t="s">
        <v>590</v>
      </c>
    </row>
    <row r="66" spans="1:1">
      <c r="A66" s="1" t="s">
        <v>591</v>
      </c>
    </row>
    <row r="67" spans="1:1">
      <c r="A67" s="1" t="s">
        <v>592</v>
      </c>
    </row>
    <row r="68" spans="1:1" ht="12.95">
      <c r="A68" s="3" t="s">
        <v>595</v>
      </c>
    </row>
  </sheetData>
  <mergeCells count="1">
    <mergeCell ref="A2:A5"/>
  </mergeCells>
  <pageMargins left="0.7" right="0.7" top="0.75" bottom="0.75" header="0.3" footer="0.3"/>
  <headerFooter>
    <oddFooter>&amp;CAbgerufen am 30.07.23 / 10:38:48&amp;RSeite &amp;P von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F37D-A458-4501-8041-18072869EBD5}">
  <dimension ref="A1:J74"/>
  <sheetViews>
    <sheetView workbookViewId="0">
      <selection sqref="A1:J1"/>
    </sheetView>
  </sheetViews>
  <sheetFormatPr defaultColWidth="12.7109375" defaultRowHeight="12.6"/>
  <cols>
    <col min="1" max="1" width="8.85546875" style="11" customWidth="1"/>
    <col min="2" max="2" width="44.140625" style="11" customWidth="1"/>
    <col min="3" max="16384" width="12.7109375" style="11"/>
  </cols>
  <sheetData>
    <row r="1" spans="1:10" s="18" customFormat="1" ht="36" customHeight="1" thickBot="1">
      <c r="A1" s="108" t="s">
        <v>596</v>
      </c>
      <c r="B1" s="114"/>
      <c r="C1" s="114"/>
      <c r="D1" s="114"/>
      <c r="E1" s="114"/>
      <c r="F1" s="114"/>
      <c r="G1" s="114"/>
      <c r="H1" s="114"/>
      <c r="I1" s="114"/>
      <c r="J1" s="114"/>
    </row>
    <row r="2" spans="1:10">
      <c r="A2" s="176" t="s">
        <v>198</v>
      </c>
      <c r="B2" s="178"/>
      <c r="C2" s="177" t="s">
        <v>597</v>
      </c>
      <c r="D2" s="178"/>
      <c r="E2" s="178"/>
      <c r="F2" s="178"/>
      <c r="G2" s="178"/>
      <c r="H2" s="178"/>
      <c r="I2" s="178"/>
      <c r="J2" s="178"/>
    </row>
    <row r="3" spans="1:10">
      <c r="A3" s="110"/>
      <c r="B3" s="112"/>
      <c r="C3" s="30" t="s">
        <v>244</v>
      </c>
      <c r="D3" s="30" t="s">
        <v>243</v>
      </c>
      <c r="E3" s="30" t="s">
        <v>242</v>
      </c>
      <c r="F3" s="30" t="s">
        <v>241</v>
      </c>
      <c r="G3" s="30" t="s">
        <v>240</v>
      </c>
      <c r="H3" s="30" t="s">
        <v>233</v>
      </c>
      <c r="I3" s="30" t="s">
        <v>232</v>
      </c>
      <c r="J3" s="30" t="s">
        <v>231</v>
      </c>
    </row>
    <row r="4" spans="1:10" ht="12.95" thickBot="1">
      <c r="A4" s="180"/>
      <c r="B4" s="113"/>
      <c r="C4" s="32" t="s">
        <v>251</v>
      </c>
      <c r="D4" s="32" t="s">
        <v>251</v>
      </c>
      <c r="E4" s="32" t="s">
        <v>251</v>
      </c>
      <c r="F4" s="32" t="s">
        <v>251</v>
      </c>
      <c r="G4" s="32" t="s">
        <v>251</v>
      </c>
      <c r="H4" s="32" t="s">
        <v>251</v>
      </c>
      <c r="I4" s="32" t="s">
        <v>251</v>
      </c>
      <c r="J4" s="32" t="s">
        <v>251</v>
      </c>
    </row>
    <row r="5" spans="1:10">
      <c r="A5" s="1" t="s">
        <v>313</v>
      </c>
      <c r="B5" s="4" t="s">
        <v>192</v>
      </c>
      <c r="C5" s="2">
        <v>220035</v>
      </c>
      <c r="D5" s="2">
        <v>214313</v>
      </c>
      <c r="E5" s="2">
        <v>206479</v>
      </c>
      <c r="F5" s="2">
        <v>211140</v>
      </c>
      <c r="G5" s="2">
        <v>204842</v>
      </c>
      <c r="H5" s="2">
        <v>192137</v>
      </c>
      <c r="I5" s="2">
        <v>190814</v>
      </c>
      <c r="J5" s="2">
        <v>189586</v>
      </c>
    </row>
    <row r="6" spans="1:10">
      <c r="A6" s="1" t="s">
        <v>71</v>
      </c>
      <c r="B6" s="4" t="s">
        <v>72</v>
      </c>
      <c r="C6" s="2">
        <v>6646</v>
      </c>
      <c r="D6" s="2">
        <v>6266</v>
      </c>
      <c r="E6" s="2">
        <v>6218</v>
      </c>
      <c r="F6" s="2">
        <v>6335</v>
      </c>
      <c r="G6" s="2">
        <v>6252</v>
      </c>
      <c r="H6" s="2">
        <v>6014</v>
      </c>
      <c r="I6" s="2">
        <v>6135</v>
      </c>
      <c r="J6" s="2">
        <v>6056</v>
      </c>
    </row>
    <row r="7" spans="1:10">
      <c r="A7" s="1" t="s">
        <v>73</v>
      </c>
      <c r="B7" s="4" t="s">
        <v>74</v>
      </c>
      <c r="C7" s="2">
        <v>6478</v>
      </c>
      <c r="D7" s="2">
        <v>6527</v>
      </c>
      <c r="E7" s="2">
        <v>6029</v>
      </c>
      <c r="F7" s="2">
        <v>6310</v>
      </c>
      <c r="G7" s="2">
        <v>6122</v>
      </c>
      <c r="H7" s="2">
        <v>6161</v>
      </c>
      <c r="I7" s="2">
        <v>6063</v>
      </c>
      <c r="J7" s="2">
        <v>6031</v>
      </c>
    </row>
    <row r="8" spans="1:10">
      <c r="A8" s="1" t="s">
        <v>75</v>
      </c>
      <c r="B8" s="4" t="s">
        <v>76</v>
      </c>
      <c r="C8" s="2">
        <v>7845</v>
      </c>
      <c r="D8" s="2">
        <v>7544</v>
      </c>
      <c r="E8" s="2">
        <v>7011</v>
      </c>
      <c r="F8" s="2">
        <v>7576</v>
      </c>
      <c r="G8" s="2">
        <v>7415</v>
      </c>
      <c r="H8" s="2">
        <v>7359</v>
      </c>
      <c r="I8" s="2">
        <v>7286</v>
      </c>
      <c r="J8" s="2">
        <v>7319</v>
      </c>
    </row>
    <row r="9" spans="1:10">
      <c r="A9" s="1" t="s">
        <v>77</v>
      </c>
      <c r="B9" s="4" t="s">
        <v>78</v>
      </c>
      <c r="C9" s="2">
        <v>2993</v>
      </c>
      <c r="D9" s="2">
        <v>2887</v>
      </c>
      <c r="E9" s="2">
        <v>2855</v>
      </c>
      <c r="F9" s="2">
        <v>2987</v>
      </c>
      <c r="G9" s="2">
        <v>2763</v>
      </c>
      <c r="H9" s="2">
        <v>2664</v>
      </c>
      <c r="I9" s="2">
        <v>2692</v>
      </c>
      <c r="J9" s="2">
        <v>2562</v>
      </c>
    </row>
    <row r="10" spans="1:10">
      <c r="A10" s="1" t="s">
        <v>79</v>
      </c>
      <c r="B10" s="4" t="s">
        <v>80</v>
      </c>
      <c r="C10" s="2">
        <v>3260</v>
      </c>
      <c r="D10" s="2">
        <v>3361</v>
      </c>
      <c r="E10" s="2">
        <v>3095</v>
      </c>
      <c r="F10" s="2">
        <v>3322</v>
      </c>
      <c r="G10" s="2">
        <v>3136</v>
      </c>
      <c r="H10" s="2">
        <v>3015</v>
      </c>
      <c r="I10" s="2">
        <v>2954</v>
      </c>
      <c r="J10" s="2">
        <v>2939</v>
      </c>
    </row>
    <row r="11" spans="1:10">
      <c r="A11" s="1" t="s">
        <v>81</v>
      </c>
      <c r="B11" s="4" t="s">
        <v>82</v>
      </c>
      <c r="C11" s="2">
        <v>2374</v>
      </c>
      <c r="D11" s="2">
        <v>2282</v>
      </c>
      <c r="E11" s="2">
        <v>2284</v>
      </c>
      <c r="F11" s="2">
        <v>2233</v>
      </c>
      <c r="G11" s="2">
        <v>2218</v>
      </c>
      <c r="H11" s="2">
        <v>2081</v>
      </c>
      <c r="I11" s="2">
        <v>2151</v>
      </c>
      <c r="J11" s="2">
        <v>2153</v>
      </c>
    </row>
    <row r="12" spans="1:10">
      <c r="A12" s="1" t="s">
        <v>83</v>
      </c>
      <c r="B12" s="4" t="s">
        <v>84</v>
      </c>
      <c r="C12" s="2">
        <v>3009</v>
      </c>
      <c r="D12" s="2">
        <v>2803</v>
      </c>
      <c r="E12" s="2">
        <v>2723</v>
      </c>
      <c r="F12" s="2">
        <v>2817</v>
      </c>
      <c r="G12" s="2">
        <v>2761</v>
      </c>
      <c r="H12" s="2">
        <v>2611</v>
      </c>
      <c r="I12" s="2">
        <v>2653</v>
      </c>
      <c r="J12" s="2">
        <v>2671</v>
      </c>
    </row>
    <row r="13" spans="1:10">
      <c r="A13" s="1" t="s">
        <v>85</v>
      </c>
      <c r="B13" s="4" t="s">
        <v>86</v>
      </c>
      <c r="C13" s="2">
        <v>1513</v>
      </c>
      <c r="D13" s="2">
        <v>1487</v>
      </c>
      <c r="E13" s="2">
        <v>1412</v>
      </c>
      <c r="F13" s="2">
        <v>1383</v>
      </c>
      <c r="G13" s="2">
        <v>1289</v>
      </c>
      <c r="H13" s="2">
        <v>1311</v>
      </c>
      <c r="I13" s="2">
        <v>1280</v>
      </c>
      <c r="J13" s="2">
        <v>1252</v>
      </c>
    </row>
    <row r="14" spans="1:10">
      <c r="A14" s="1" t="s">
        <v>87</v>
      </c>
      <c r="B14" s="4" t="s">
        <v>88</v>
      </c>
      <c r="C14" s="2">
        <v>2209</v>
      </c>
      <c r="D14" s="2">
        <v>2158</v>
      </c>
      <c r="E14" s="2">
        <v>1959</v>
      </c>
      <c r="F14" s="2">
        <v>2079</v>
      </c>
      <c r="G14" s="2">
        <v>2063</v>
      </c>
      <c r="H14" s="2">
        <v>1977</v>
      </c>
      <c r="I14" s="2">
        <v>1806</v>
      </c>
      <c r="J14" s="2">
        <v>1890</v>
      </c>
    </row>
    <row r="15" spans="1:10">
      <c r="A15" s="1" t="s">
        <v>89</v>
      </c>
      <c r="B15" s="4" t="s">
        <v>90</v>
      </c>
      <c r="C15" s="2">
        <v>4556</v>
      </c>
      <c r="D15" s="2">
        <v>4513</v>
      </c>
      <c r="E15" s="2">
        <v>4243</v>
      </c>
      <c r="F15" s="2">
        <v>4274</v>
      </c>
      <c r="G15" s="2">
        <v>4353</v>
      </c>
      <c r="H15" s="2">
        <v>4206</v>
      </c>
      <c r="I15" s="2">
        <v>4160</v>
      </c>
      <c r="J15" s="2">
        <v>4232</v>
      </c>
    </row>
    <row r="16" spans="1:10">
      <c r="A16" s="1" t="s">
        <v>91</v>
      </c>
      <c r="B16" s="4" t="s">
        <v>92</v>
      </c>
      <c r="C16" s="2">
        <v>3863</v>
      </c>
      <c r="D16" s="2">
        <v>3695</v>
      </c>
      <c r="E16" s="2">
        <v>3682</v>
      </c>
      <c r="F16" s="2">
        <v>3680</v>
      </c>
      <c r="G16" s="2">
        <v>3604</v>
      </c>
      <c r="H16" s="2">
        <v>3271</v>
      </c>
      <c r="I16" s="2">
        <v>3174</v>
      </c>
      <c r="J16" s="2">
        <v>3254</v>
      </c>
    </row>
    <row r="17" spans="1:10">
      <c r="A17" s="1" t="s">
        <v>93</v>
      </c>
      <c r="B17" s="4" t="s">
        <v>94</v>
      </c>
      <c r="C17" s="2">
        <v>6616</v>
      </c>
      <c r="D17" s="2">
        <v>6467</v>
      </c>
      <c r="E17" s="2">
        <v>5981</v>
      </c>
      <c r="F17" s="2">
        <v>6211</v>
      </c>
      <c r="G17" s="2">
        <v>5843</v>
      </c>
      <c r="H17" s="2">
        <v>5346</v>
      </c>
      <c r="I17" s="2">
        <v>5255</v>
      </c>
      <c r="J17" s="2">
        <v>5253</v>
      </c>
    </row>
    <row r="18" spans="1:10">
      <c r="A18" s="1" t="s">
        <v>95</v>
      </c>
      <c r="B18" s="4" t="s">
        <v>96</v>
      </c>
      <c r="C18" s="2">
        <v>5312</v>
      </c>
      <c r="D18" s="2">
        <v>5301</v>
      </c>
      <c r="E18" s="2">
        <v>5252</v>
      </c>
      <c r="F18" s="2">
        <v>5188</v>
      </c>
      <c r="G18" s="2">
        <v>5066</v>
      </c>
      <c r="H18" s="2">
        <v>4479</v>
      </c>
      <c r="I18" s="2">
        <v>4400</v>
      </c>
      <c r="J18" s="2">
        <v>4266</v>
      </c>
    </row>
    <row r="19" spans="1:10">
      <c r="A19" s="1" t="s">
        <v>97</v>
      </c>
      <c r="B19" s="4" t="s">
        <v>98</v>
      </c>
      <c r="C19" s="2">
        <v>3692</v>
      </c>
      <c r="D19" s="2">
        <v>3628</v>
      </c>
      <c r="E19" s="2">
        <v>3522</v>
      </c>
      <c r="F19" s="2">
        <v>3415</v>
      </c>
      <c r="G19" s="2">
        <v>3326</v>
      </c>
      <c r="H19" s="2">
        <v>3233</v>
      </c>
      <c r="I19" s="2">
        <v>3154</v>
      </c>
      <c r="J19" s="2">
        <v>3056</v>
      </c>
    </row>
    <row r="20" spans="1:10">
      <c r="A20" s="1" t="s">
        <v>99</v>
      </c>
      <c r="B20" s="4" t="s">
        <v>100</v>
      </c>
      <c r="C20" s="2">
        <v>6084</v>
      </c>
      <c r="D20" s="2">
        <v>6102</v>
      </c>
      <c r="E20" s="2">
        <v>5654</v>
      </c>
      <c r="F20" s="2">
        <v>5807</v>
      </c>
      <c r="G20" s="2">
        <v>5551</v>
      </c>
      <c r="H20" s="2">
        <v>5058</v>
      </c>
      <c r="I20" s="2">
        <v>5039</v>
      </c>
      <c r="J20" s="2">
        <v>4821</v>
      </c>
    </row>
    <row r="21" spans="1:10">
      <c r="A21" s="1" t="s">
        <v>437</v>
      </c>
      <c r="B21" s="4" t="s">
        <v>438</v>
      </c>
      <c r="C21" s="2" t="s">
        <v>439</v>
      </c>
      <c r="D21" s="2" t="s">
        <v>439</v>
      </c>
      <c r="E21" s="2" t="s">
        <v>439</v>
      </c>
      <c r="F21" s="2" t="s">
        <v>439</v>
      </c>
      <c r="G21" s="2" t="s">
        <v>439</v>
      </c>
      <c r="H21" s="2" t="s">
        <v>439</v>
      </c>
      <c r="I21" s="2" t="s">
        <v>439</v>
      </c>
      <c r="J21" s="2">
        <v>2386</v>
      </c>
    </row>
    <row r="22" spans="1:10">
      <c r="A22" s="1" t="s">
        <v>101</v>
      </c>
      <c r="B22" s="4" t="s">
        <v>102</v>
      </c>
      <c r="C22" s="2">
        <v>3121</v>
      </c>
      <c r="D22" s="2">
        <v>3008</v>
      </c>
      <c r="E22" s="2">
        <v>2982</v>
      </c>
      <c r="F22" s="2">
        <v>2995</v>
      </c>
      <c r="G22" s="2">
        <v>2999</v>
      </c>
      <c r="H22" s="2">
        <v>2843</v>
      </c>
      <c r="I22" s="2">
        <v>2745</v>
      </c>
      <c r="J22" s="2">
        <v>2865</v>
      </c>
    </row>
    <row r="23" spans="1:10">
      <c r="A23" s="1" t="s">
        <v>103</v>
      </c>
      <c r="B23" s="4" t="s">
        <v>104</v>
      </c>
      <c r="C23" s="2">
        <v>10486</v>
      </c>
      <c r="D23" s="2">
        <v>10238</v>
      </c>
      <c r="E23" s="2">
        <v>10051</v>
      </c>
      <c r="F23" s="2">
        <v>10319</v>
      </c>
      <c r="G23" s="2">
        <v>9628</v>
      </c>
      <c r="H23" s="2">
        <v>9447</v>
      </c>
      <c r="I23" s="2">
        <v>9419</v>
      </c>
      <c r="J23" s="2">
        <v>9289</v>
      </c>
    </row>
    <row r="24" spans="1:10">
      <c r="A24" s="1" t="s">
        <v>105</v>
      </c>
      <c r="B24" s="4" t="s">
        <v>106</v>
      </c>
      <c r="C24" s="2">
        <v>1882</v>
      </c>
      <c r="D24" s="2">
        <v>1813</v>
      </c>
      <c r="E24" s="2">
        <v>1856</v>
      </c>
      <c r="F24" s="2">
        <v>1846</v>
      </c>
      <c r="G24" s="2">
        <v>1774</v>
      </c>
      <c r="H24" s="2">
        <v>1682</v>
      </c>
      <c r="I24" s="2">
        <v>1681</v>
      </c>
      <c r="J24" s="2">
        <v>1681</v>
      </c>
    </row>
    <row r="25" spans="1:10">
      <c r="A25" s="1" t="s">
        <v>107</v>
      </c>
      <c r="B25" s="4" t="s">
        <v>108</v>
      </c>
      <c r="C25" s="2">
        <v>6389</v>
      </c>
      <c r="D25" s="2">
        <v>6220</v>
      </c>
      <c r="E25" s="2">
        <v>6119</v>
      </c>
      <c r="F25" s="2">
        <v>6166</v>
      </c>
      <c r="G25" s="2">
        <v>5909</v>
      </c>
      <c r="H25" s="2">
        <v>5575</v>
      </c>
      <c r="I25" s="2">
        <v>5561</v>
      </c>
      <c r="J25" s="2" t="s">
        <v>439</v>
      </c>
    </row>
    <row r="26" spans="1:10">
      <c r="A26" s="1" t="s">
        <v>442</v>
      </c>
      <c r="B26" s="4" t="s">
        <v>443</v>
      </c>
      <c r="C26" s="2" t="s">
        <v>439</v>
      </c>
      <c r="D26" s="2" t="s">
        <v>439</v>
      </c>
      <c r="E26" s="2" t="s">
        <v>439</v>
      </c>
      <c r="F26" s="2" t="s">
        <v>439</v>
      </c>
      <c r="G26" s="2" t="s">
        <v>439</v>
      </c>
      <c r="H26" s="2" t="s">
        <v>439</v>
      </c>
      <c r="I26" s="2" t="s">
        <v>439</v>
      </c>
      <c r="J26" s="2">
        <v>3291</v>
      </c>
    </row>
    <row r="27" spans="1:10">
      <c r="A27" s="1" t="s">
        <v>109</v>
      </c>
      <c r="B27" s="4" t="s">
        <v>110</v>
      </c>
      <c r="C27" s="2">
        <v>3357</v>
      </c>
      <c r="D27" s="2">
        <v>3397</v>
      </c>
      <c r="E27" s="2">
        <v>3275</v>
      </c>
      <c r="F27" s="2">
        <v>3304</v>
      </c>
      <c r="G27" s="2">
        <v>3179</v>
      </c>
      <c r="H27" s="2">
        <v>2756</v>
      </c>
      <c r="I27" s="2">
        <v>2827</v>
      </c>
      <c r="J27" s="2">
        <v>2620</v>
      </c>
    </row>
    <row r="28" spans="1:10">
      <c r="A28" s="1" t="s">
        <v>111</v>
      </c>
      <c r="B28" s="4" t="s">
        <v>112</v>
      </c>
      <c r="C28" s="2">
        <v>5406</v>
      </c>
      <c r="D28" s="2">
        <v>5436</v>
      </c>
      <c r="E28" s="2">
        <v>5124</v>
      </c>
      <c r="F28" s="2">
        <v>5345</v>
      </c>
      <c r="G28" s="2">
        <v>5239</v>
      </c>
      <c r="H28" s="2">
        <v>4656</v>
      </c>
      <c r="I28" s="2">
        <v>4686</v>
      </c>
      <c r="J28" s="2">
        <v>4506</v>
      </c>
    </row>
    <row r="29" spans="1:10">
      <c r="A29" s="1" t="s">
        <v>113</v>
      </c>
      <c r="B29" s="4" t="s">
        <v>114</v>
      </c>
      <c r="C29" s="2">
        <v>2639</v>
      </c>
      <c r="D29" s="2">
        <v>2514</v>
      </c>
      <c r="E29" s="2">
        <v>2294</v>
      </c>
      <c r="F29" s="2">
        <v>2318</v>
      </c>
      <c r="G29" s="2">
        <v>2307</v>
      </c>
      <c r="H29" s="2">
        <v>2128</v>
      </c>
      <c r="I29" s="2">
        <v>2108</v>
      </c>
      <c r="J29" s="2">
        <v>1906</v>
      </c>
    </row>
    <row r="30" spans="1:10">
      <c r="A30" s="1" t="s">
        <v>115</v>
      </c>
      <c r="B30" s="4" t="s">
        <v>116</v>
      </c>
      <c r="C30" s="2">
        <v>3174</v>
      </c>
      <c r="D30" s="2">
        <v>3005</v>
      </c>
      <c r="E30" s="2">
        <v>2939</v>
      </c>
      <c r="F30" s="2">
        <v>3027</v>
      </c>
      <c r="G30" s="2">
        <v>2936</v>
      </c>
      <c r="H30" s="2">
        <v>2683</v>
      </c>
      <c r="I30" s="2">
        <v>2664</v>
      </c>
      <c r="J30" s="2">
        <v>2619</v>
      </c>
    </row>
    <row r="31" spans="1:10">
      <c r="A31" s="1" t="s">
        <v>117</v>
      </c>
      <c r="B31" s="4" t="s">
        <v>118</v>
      </c>
      <c r="C31" s="2">
        <v>3709</v>
      </c>
      <c r="D31" s="2">
        <v>3406</v>
      </c>
      <c r="E31" s="2">
        <v>3459</v>
      </c>
      <c r="F31" s="2">
        <v>3437</v>
      </c>
      <c r="G31" s="2">
        <v>3231</v>
      </c>
      <c r="H31" s="2">
        <v>2994</v>
      </c>
      <c r="I31" s="2">
        <v>3132</v>
      </c>
      <c r="J31" s="2">
        <v>3015</v>
      </c>
    </row>
    <row r="32" spans="1:10">
      <c r="A32" s="1" t="s">
        <v>119</v>
      </c>
      <c r="B32" s="4" t="s">
        <v>120</v>
      </c>
      <c r="C32" s="2">
        <v>3527</v>
      </c>
      <c r="D32" s="2">
        <v>3596</v>
      </c>
      <c r="E32" s="2">
        <v>3291</v>
      </c>
      <c r="F32" s="2">
        <v>3434</v>
      </c>
      <c r="G32" s="2">
        <v>3263</v>
      </c>
      <c r="H32" s="2">
        <v>2815</v>
      </c>
      <c r="I32" s="2">
        <v>2840</v>
      </c>
      <c r="J32" s="2">
        <v>2751</v>
      </c>
    </row>
    <row r="33" spans="1:10">
      <c r="A33" s="1" t="s">
        <v>121</v>
      </c>
      <c r="B33" s="4" t="s">
        <v>122</v>
      </c>
      <c r="C33" s="2">
        <v>6774</v>
      </c>
      <c r="D33" s="2">
        <v>6637</v>
      </c>
      <c r="E33" s="2">
        <v>6342</v>
      </c>
      <c r="F33" s="2">
        <v>6429</v>
      </c>
      <c r="G33" s="2">
        <v>6324</v>
      </c>
      <c r="H33" s="2">
        <v>5440</v>
      </c>
      <c r="I33" s="2">
        <v>5332</v>
      </c>
      <c r="J33" s="2">
        <v>5164</v>
      </c>
    </row>
    <row r="34" spans="1:10">
      <c r="A34" s="1" t="s">
        <v>123</v>
      </c>
      <c r="B34" s="4" t="s">
        <v>124</v>
      </c>
      <c r="C34" s="2">
        <v>1660</v>
      </c>
      <c r="D34" s="2">
        <v>1584</v>
      </c>
      <c r="E34" s="2">
        <v>1474</v>
      </c>
      <c r="F34" s="2">
        <v>1545</v>
      </c>
      <c r="G34" s="2">
        <v>1563</v>
      </c>
      <c r="H34" s="2">
        <v>1413</v>
      </c>
      <c r="I34" s="2">
        <v>1447</v>
      </c>
      <c r="J34" s="2">
        <v>1428</v>
      </c>
    </row>
    <row r="35" spans="1:10">
      <c r="A35" s="1" t="s">
        <v>125</v>
      </c>
      <c r="B35" s="4" t="s">
        <v>126</v>
      </c>
      <c r="C35" s="2">
        <v>3630</v>
      </c>
      <c r="D35" s="2">
        <v>3629</v>
      </c>
      <c r="E35" s="2">
        <v>3476</v>
      </c>
      <c r="F35" s="2">
        <v>3486</v>
      </c>
      <c r="G35" s="2">
        <v>3465</v>
      </c>
      <c r="H35" s="2">
        <v>3464</v>
      </c>
      <c r="I35" s="2">
        <v>3468</v>
      </c>
      <c r="J35" s="2">
        <v>3524</v>
      </c>
    </row>
    <row r="36" spans="1:10">
      <c r="A36" s="1" t="s">
        <v>127</v>
      </c>
      <c r="B36" s="4" t="s">
        <v>128</v>
      </c>
      <c r="C36" s="2">
        <v>2838</v>
      </c>
      <c r="D36" s="2">
        <v>2730</v>
      </c>
      <c r="E36" s="2">
        <v>2674</v>
      </c>
      <c r="F36" s="2">
        <v>2680</v>
      </c>
      <c r="G36" s="2">
        <v>2668</v>
      </c>
      <c r="H36" s="2">
        <v>2407</v>
      </c>
      <c r="I36" s="2">
        <v>2420</v>
      </c>
      <c r="J36" s="2">
        <v>2461</v>
      </c>
    </row>
    <row r="37" spans="1:10">
      <c r="A37" s="1" t="s">
        <v>129</v>
      </c>
      <c r="B37" s="4" t="s">
        <v>130</v>
      </c>
      <c r="C37" s="2">
        <v>4039</v>
      </c>
      <c r="D37" s="2">
        <v>4060</v>
      </c>
      <c r="E37" s="2">
        <v>3776</v>
      </c>
      <c r="F37" s="2">
        <v>3767</v>
      </c>
      <c r="G37" s="2">
        <v>3714</v>
      </c>
      <c r="H37" s="2">
        <v>3326</v>
      </c>
      <c r="I37" s="2">
        <v>3259</v>
      </c>
      <c r="J37" s="2">
        <v>3286</v>
      </c>
    </row>
    <row r="38" spans="1:10">
      <c r="A38" s="1" t="s">
        <v>131</v>
      </c>
      <c r="B38" s="4" t="s">
        <v>132</v>
      </c>
      <c r="C38" s="2">
        <v>2474</v>
      </c>
      <c r="D38" s="2">
        <v>2303</v>
      </c>
      <c r="E38" s="2">
        <v>2339</v>
      </c>
      <c r="F38" s="2">
        <v>2434</v>
      </c>
      <c r="G38" s="2">
        <v>2282</v>
      </c>
      <c r="H38" s="2">
        <v>1952</v>
      </c>
      <c r="I38" s="2">
        <v>1962</v>
      </c>
      <c r="J38" s="2">
        <v>1990</v>
      </c>
    </row>
    <row r="39" spans="1:10">
      <c r="A39" s="1" t="s">
        <v>133</v>
      </c>
      <c r="B39" s="4" t="s">
        <v>134</v>
      </c>
      <c r="C39" s="2">
        <v>8721</v>
      </c>
      <c r="D39" s="2">
        <v>8422</v>
      </c>
      <c r="E39" s="2">
        <v>8109</v>
      </c>
      <c r="F39" s="2">
        <v>8145</v>
      </c>
      <c r="G39" s="2">
        <v>7886</v>
      </c>
      <c r="H39" s="2">
        <v>7552</v>
      </c>
      <c r="I39" s="2">
        <v>7581</v>
      </c>
      <c r="J39" s="2">
        <v>7474</v>
      </c>
    </row>
    <row r="40" spans="1:10">
      <c r="A40" s="1" t="s">
        <v>135</v>
      </c>
      <c r="B40" s="4" t="s">
        <v>136</v>
      </c>
      <c r="C40" s="2">
        <v>4950</v>
      </c>
      <c r="D40" s="2">
        <v>4737</v>
      </c>
      <c r="E40" s="2">
        <v>4620</v>
      </c>
      <c r="F40" s="2">
        <v>4713</v>
      </c>
      <c r="G40" s="2">
        <v>4628</v>
      </c>
      <c r="H40" s="2">
        <v>4236</v>
      </c>
      <c r="I40" s="2">
        <v>4107</v>
      </c>
      <c r="J40" s="2">
        <v>4083</v>
      </c>
    </row>
    <row r="41" spans="1:10">
      <c r="A41" s="1" t="s">
        <v>137</v>
      </c>
      <c r="B41" s="4" t="s">
        <v>138</v>
      </c>
      <c r="C41" s="2">
        <v>3275</v>
      </c>
      <c r="D41" s="2">
        <v>3117</v>
      </c>
      <c r="E41" s="2">
        <v>3022</v>
      </c>
      <c r="F41" s="2">
        <v>3098</v>
      </c>
      <c r="G41" s="2">
        <v>2997</v>
      </c>
      <c r="H41" s="2">
        <v>2639</v>
      </c>
      <c r="I41" s="2">
        <v>2636</v>
      </c>
      <c r="J41" s="2">
        <v>2592</v>
      </c>
    </row>
    <row r="42" spans="1:10">
      <c r="A42" s="1" t="s">
        <v>139</v>
      </c>
      <c r="B42" s="4" t="s">
        <v>140</v>
      </c>
      <c r="C42" s="2">
        <v>3785</v>
      </c>
      <c r="D42" s="2">
        <v>3684</v>
      </c>
      <c r="E42" s="2">
        <v>3547</v>
      </c>
      <c r="F42" s="2">
        <v>3748</v>
      </c>
      <c r="G42" s="2">
        <v>3623</v>
      </c>
      <c r="H42" s="2">
        <v>3493</v>
      </c>
      <c r="I42" s="2">
        <v>3519</v>
      </c>
      <c r="J42" s="2">
        <v>3384</v>
      </c>
    </row>
    <row r="43" spans="1:10">
      <c r="A43" s="1" t="s">
        <v>141</v>
      </c>
      <c r="B43" s="4" t="s">
        <v>142</v>
      </c>
      <c r="C43" s="2">
        <v>4045</v>
      </c>
      <c r="D43" s="2">
        <v>3866</v>
      </c>
      <c r="E43" s="2">
        <v>3635</v>
      </c>
      <c r="F43" s="2">
        <v>3807</v>
      </c>
      <c r="G43" s="2">
        <v>3713</v>
      </c>
      <c r="H43" s="2">
        <v>3233</v>
      </c>
      <c r="I43" s="2">
        <v>3228</v>
      </c>
      <c r="J43" s="2">
        <v>3152</v>
      </c>
    </row>
    <row r="44" spans="1:10">
      <c r="A44" s="1" t="s">
        <v>143</v>
      </c>
      <c r="B44" s="4" t="s">
        <v>144</v>
      </c>
      <c r="C44" s="2">
        <v>3192</v>
      </c>
      <c r="D44" s="2">
        <v>3105</v>
      </c>
      <c r="E44" s="2">
        <v>3055</v>
      </c>
      <c r="F44" s="2">
        <v>3146</v>
      </c>
      <c r="G44" s="2">
        <v>2995</v>
      </c>
      <c r="H44" s="2">
        <v>2807</v>
      </c>
      <c r="I44" s="2">
        <v>2800</v>
      </c>
      <c r="J44" s="2">
        <v>2735</v>
      </c>
    </row>
    <row r="45" spans="1:10">
      <c r="A45" s="1" t="s">
        <v>145</v>
      </c>
      <c r="B45" s="4" t="s">
        <v>146</v>
      </c>
      <c r="C45" s="2">
        <v>1801</v>
      </c>
      <c r="D45" s="2">
        <v>1744</v>
      </c>
      <c r="E45" s="2">
        <v>1795</v>
      </c>
      <c r="F45" s="2">
        <v>1793</v>
      </c>
      <c r="G45" s="2">
        <v>1749</v>
      </c>
      <c r="H45" s="2">
        <v>1718</v>
      </c>
      <c r="I45" s="2">
        <v>1678</v>
      </c>
      <c r="J45" s="2">
        <v>1628</v>
      </c>
    </row>
    <row r="46" spans="1:10">
      <c r="A46" s="1" t="s">
        <v>147</v>
      </c>
      <c r="B46" s="4" t="s">
        <v>148</v>
      </c>
      <c r="C46" s="2">
        <v>4665</v>
      </c>
      <c r="D46" s="2">
        <v>4444</v>
      </c>
      <c r="E46" s="2">
        <v>4324</v>
      </c>
      <c r="F46" s="2">
        <v>4321</v>
      </c>
      <c r="G46" s="2">
        <v>4295</v>
      </c>
      <c r="H46" s="2">
        <v>3996</v>
      </c>
      <c r="I46" s="2">
        <v>3989</v>
      </c>
      <c r="J46" s="2">
        <v>3987</v>
      </c>
    </row>
    <row r="47" spans="1:10">
      <c r="A47" s="1" t="s">
        <v>149</v>
      </c>
      <c r="B47" s="4" t="s">
        <v>150</v>
      </c>
      <c r="C47" s="2">
        <v>3936</v>
      </c>
      <c r="D47" s="2">
        <v>3789</v>
      </c>
      <c r="E47" s="2">
        <v>3755</v>
      </c>
      <c r="F47" s="2">
        <v>3876</v>
      </c>
      <c r="G47" s="2">
        <v>3758</v>
      </c>
      <c r="H47" s="2">
        <v>3609</v>
      </c>
      <c r="I47" s="2">
        <v>3599</v>
      </c>
      <c r="J47" s="2">
        <v>3492</v>
      </c>
    </row>
    <row r="48" spans="1:10">
      <c r="A48" s="1" t="s">
        <v>151</v>
      </c>
      <c r="B48" s="4" t="s">
        <v>152</v>
      </c>
      <c r="C48" s="2">
        <v>2959</v>
      </c>
      <c r="D48" s="2">
        <v>2991</v>
      </c>
      <c r="E48" s="2">
        <v>2853</v>
      </c>
      <c r="F48" s="2">
        <v>2935</v>
      </c>
      <c r="G48" s="2">
        <v>2774</v>
      </c>
      <c r="H48" s="2">
        <v>2460</v>
      </c>
      <c r="I48" s="2">
        <v>2473</v>
      </c>
      <c r="J48" s="2">
        <v>2482</v>
      </c>
    </row>
    <row r="49" spans="1:10">
      <c r="A49" s="1" t="s">
        <v>153</v>
      </c>
      <c r="B49" s="4" t="s">
        <v>154</v>
      </c>
      <c r="C49" s="2">
        <v>4676</v>
      </c>
      <c r="D49" s="2">
        <v>4456</v>
      </c>
      <c r="E49" s="2">
        <v>4430</v>
      </c>
      <c r="F49" s="2">
        <v>4586</v>
      </c>
      <c r="G49" s="2">
        <v>4526</v>
      </c>
      <c r="H49" s="2">
        <v>4424</v>
      </c>
      <c r="I49" s="2">
        <v>4392</v>
      </c>
      <c r="J49" s="2">
        <v>4489</v>
      </c>
    </row>
    <row r="50" spans="1:10">
      <c r="A50" s="1" t="s">
        <v>155</v>
      </c>
      <c r="B50" s="4" t="s">
        <v>156</v>
      </c>
      <c r="C50" s="2">
        <v>7356</v>
      </c>
      <c r="D50" s="2">
        <v>7110</v>
      </c>
      <c r="E50" s="2">
        <v>6886</v>
      </c>
      <c r="F50" s="2">
        <v>7150</v>
      </c>
      <c r="G50" s="2">
        <v>7040</v>
      </c>
      <c r="H50" s="2">
        <v>6918</v>
      </c>
      <c r="I50" s="2">
        <v>6751</v>
      </c>
      <c r="J50" s="2">
        <v>6743</v>
      </c>
    </row>
    <row r="51" spans="1:10">
      <c r="A51" s="1" t="s">
        <v>157</v>
      </c>
      <c r="B51" s="4" t="s">
        <v>158</v>
      </c>
      <c r="C51" s="2">
        <v>2644</v>
      </c>
      <c r="D51" s="2">
        <v>2765</v>
      </c>
      <c r="E51" s="2">
        <v>2608</v>
      </c>
      <c r="F51" s="2">
        <v>2610</v>
      </c>
      <c r="G51" s="2">
        <v>2511</v>
      </c>
      <c r="H51" s="2">
        <v>2410</v>
      </c>
      <c r="I51" s="2">
        <v>2325</v>
      </c>
      <c r="J51" s="2">
        <v>2357</v>
      </c>
    </row>
    <row r="52" spans="1:10">
      <c r="A52" s="1" t="s">
        <v>159</v>
      </c>
      <c r="B52" s="4" t="s">
        <v>160</v>
      </c>
      <c r="C52" s="2">
        <v>2277</v>
      </c>
      <c r="D52" s="2">
        <v>2224</v>
      </c>
      <c r="E52" s="2">
        <v>2175</v>
      </c>
      <c r="F52" s="2">
        <v>2119</v>
      </c>
      <c r="G52" s="2">
        <v>2036</v>
      </c>
      <c r="H52" s="2">
        <v>1940</v>
      </c>
      <c r="I52" s="2">
        <v>2012</v>
      </c>
      <c r="J52" s="2">
        <v>2040</v>
      </c>
    </row>
    <row r="53" spans="1:10">
      <c r="A53" s="1" t="s">
        <v>161</v>
      </c>
      <c r="B53" s="4" t="s">
        <v>162</v>
      </c>
      <c r="C53" s="2">
        <v>2365</v>
      </c>
      <c r="D53" s="2">
        <v>2311</v>
      </c>
      <c r="E53" s="2">
        <v>2178</v>
      </c>
      <c r="F53" s="2">
        <v>2291</v>
      </c>
      <c r="G53" s="2">
        <v>2169</v>
      </c>
      <c r="H53" s="2">
        <v>2101</v>
      </c>
      <c r="I53" s="2">
        <v>2079</v>
      </c>
      <c r="J53" s="2">
        <v>2110</v>
      </c>
    </row>
    <row r="54" spans="1:10">
      <c r="A54" s="1" t="s">
        <v>163</v>
      </c>
      <c r="B54" s="4" t="s">
        <v>164</v>
      </c>
      <c r="C54" s="2">
        <v>4459</v>
      </c>
      <c r="D54" s="2">
        <v>4400</v>
      </c>
      <c r="E54" s="2">
        <v>4347</v>
      </c>
      <c r="F54" s="2">
        <v>4447</v>
      </c>
      <c r="G54" s="2">
        <v>4235</v>
      </c>
      <c r="H54" s="2">
        <v>4130</v>
      </c>
      <c r="I54" s="2">
        <v>4061</v>
      </c>
      <c r="J54" s="2">
        <v>4031</v>
      </c>
    </row>
    <row r="55" spans="1:10">
      <c r="A55" s="1" t="s">
        <v>165</v>
      </c>
      <c r="B55" s="4" t="s">
        <v>166</v>
      </c>
      <c r="C55" s="2">
        <v>3363</v>
      </c>
      <c r="D55" s="2">
        <v>3143</v>
      </c>
      <c r="E55" s="2">
        <v>3200</v>
      </c>
      <c r="F55" s="2">
        <v>3296</v>
      </c>
      <c r="G55" s="2">
        <v>3304</v>
      </c>
      <c r="H55" s="2">
        <v>2868</v>
      </c>
      <c r="I55" s="2">
        <v>2967</v>
      </c>
      <c r="J55" s="2">
        <v>2975</v>
      </c>
    </row>
    <row r="56" spans="1:10">
      <c r="A56" s="1" t="s">
        <v>167</v>
      </c>
      <c r="B56" s="4" t="s">
        <v>168</v>
      </c>
      <c r="C56" s="2">
        <v>5629</v>
      </c>
      <c r="D56" s="2">
        <v>5331</v>
      </c>
      <c r="E56" s="2">
        <v>5300</v>
      </c>
      <c r="F56" s="2">
        <v>5313</v>
      </c>
      <c r="G56" s="2">
        <v>5166</v>
      </c>
      <c r="H56" s="2">
        <v>4744</v>
      </c>
      <c r="I56" s="2">
        <v>4809</v>
      </c>
      <c r="J56" s="2">
        <v>4775</v>
      </c>
    </row>
    <row r="57" spans="1:10">
      <c r="A57" s="1" t="s">
        <v>169</v>
      </c>
      <c r="B57" s="4" t="s">
        <v>170</v>
      </c>
      <c r="C57" s="2">
        <v>1615</v>
      </c>
      <c r="D57" s="2">
        <v>1608</v>
      </c>
      <c r="E57" s="2">
        <v>1483</v>
      </c>
      <c r="F57" s="2">
        <v>1553</v>
      </c>
      <c r="G57" s="2">
        <v>1470</v>
      </c>
      <c r="H57" s="2">
        <v>1382</v>
      </c>
      <c r="I57" s="2">
        <v>1331</v>
      </c>
      <c r="J57" s="2">
        <v>1387</v>
      </c>
    </row>
    <row r="58" spans="1:10">
      <c r="A58" s="1" t="s">
        <v>171</v>
      </c>
      <c r="B58" s="4" t="s">
        <v>172</v>
      </c>
      <c r="C58" s="2">
        <v>3534</v>
      </c>
      <c r="D58" s="2">
        <v>3535</v>
      </c>
      <c r="E58" s="2">
        <v>3262</v>
      </c>
      <c r="F58" s="2">
        <v>3231</v>
      </c>
      <c r="G58" s="2">
        <v>3256</v>
      </c>
      <c r="H58" s="2">
        <v>3061</v>
      </c>
      <c r="I58" s="2">
        <v>3069</v>
      </c>
      <c r="J58" s="2">
        <v>3150</v>
      </c>
    </row>
    <row r="59" spans="1:10">
      <c r="A59" s="1" t="s">
        <v>173</v>
      </c>
      <c r="B59" s="4" t="s">
        <v>174</v>
      </c>
      <c r="C59" s="2">
        <v>3807</v>
      </c>
      <c r="D59" s="2">
        <v>3600</v>
      </c>
      <c r="E59" s="2">
        <v>3437</v>
      </c>
      <c r="F59" s="2">
        <v>3634</v>
      </c>
      <c r="G59" s="2">
        <v>3578</v>
      </c>
      <c r="H59" s="2">
        <v>3291</v>
      </c>
      <c r="I59" s="2">
        <v>3259</v>
      </c>
      <c r="J59" s="2">
        <v>3273</v>
      </c>
    </row>
    <row r="60" spans="1:10">
      <c r="A60" s="1" t="s">
        <v>175</v>
      </c>
      <c r="B60" s="4" t="s">
        <v>176</v>
      </c>
      <c r="C60" s="2">
        <v>5426</v>
      </c>
      <c r="D60" s="2">
        <v>5334</v>
      </c>
      <c r="E60" s="2">
        <v>5067</v>
      </c>
      <c r="F60" s="2">
        <v>5179</v>
      </c>
      <c r="G60" s="2">
        <v>4890</v>
      </c>
      <c r="H60" s="2">
        <v>4758</v>
      </c>
      <c r="I60" s="2">
        <v>4396</v>
      </c>
      <c r="J60" s="2">
        <v>4710</v>
      </c>
    </row>
    <row r="61" spans="1:10">
      <c r="A61" s="1" t="s">
        <v>444</v>
      </c>
    </row>
    <row r="62" spans="1:10">
      <c r="A62" s="1" t="s">
        <v>598</v>
      </c>
    </row>
    <row r="64" spans="1:10">
      <c r="A64" s="1" t="s">
        <v>599</v>
      </c>
    </row>
    <row r="65" spans="1:1">
      <c r="A65" s="1" t="s">
        <v>600</v>
      </c>
    </row>
    <row r="66" spans="1:1">
      <c r="A66" s="1" t="s">
        <v>601</v>
      </c>
    </row>
    <row r="67" spans="1:1">
      <c r="A67" s="1" t="s">
        <v>602</v>
      </c>
    </row>
    <row r="68" spans="1:1">
      <c r="A68" s="1" t="s">
        <v>603</v>
      </c>
    </row>
    <row r="69" spans="1:1">
      <c r="A69" s="1" t="s">
        <v>604</v>
      </c>
    </row>
    <row r="70" spans="1:1">
      <c r="A70" s="1" t="s">
        <v>605</v>
      </c>
    </row>
    <row r="72" spans="1:1">
      <c r="A72" s="1" t="s">
        <v>606</v>
      </c>
    </row>
    <row r="73" spans="1:1">
      <c r="A73" s="1" t="s">
        <v>607</v>
      </c>
    </row>
    <row r="74" spans="1:1" ht="12.95">
      <c r="A74" s="3" t="s">
        <v>608</v>
      </c>
    </row>
  </sheetData>
  <mergeCells count="3">
    <mergeCell ref="A1:J1"/>
    <mergeCell ref="A2:B4"/>
    <mergeCell ref="C2:J2"/>
  </mergeCells>
  <pageMargins left="0.7" right="0.7" top="0.75" bottom="0.75" header="0.3" footer="0.3"/>
  <headerFooter>
    <oddFooter>&amp;CAbgerufen am 22.11.22 / 00:44:26&amp;RSeite &amp;P von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ABA9-E196-400E-9DB1-A717917E62EF}">
  <dimension ref="A1:C65"/>
  <sheetViews>
    <sheetView workbookViewId="0">
      <selection sqref="A1:C1"/>
    </sheetView>
  </sheetViews>
  <sheetFormatPr defaultColWidth="12.7109375" defaultRowHeight="12.6"/>
  <cols>
    <col min="1" max="1" width="12.7109375" style="6"/>
    <col min="2" max="3" width="20.7109375" style="6" customWidth="1"/>
    <col min="4" max="16384" width="12.7109375" style="6"/>
  </cols>
  <sheetData>
    <row r="1" spans="1:3" s="7" customFormat="1" ht="36" customHeight="1" thickBot="1">
      <c r="A1" s="115" t="s">
        <v>609</v>
      </c>
      <c r="B1" s="181"/>
      <c r="C1" s="107"/>
    </row>
    <row r="2" spans="1:3" ht="12.95" thickBot="1">
      <c r="A2" s="173" t="s">
        <v>245</v>
      </c>
      <c r="B2" s="175" t="s">
        <v>254</v>
      </c>
      <c r="C2" s="175" t="s">
        <v>255</v>
      </c>
    </row>
    <row r="3" spans="1:3" ht="12.95" thickBot="1">
      <c r="A3" s="173"/>
      <c r="B3" s="175" t="s">
        <v>597</v>
      </c>
      <c r="C3" s="175" t="s">
        <v>597</v>
      </c>
    </row>
    <row r="4" spans="1:3" ht="12.95" thickBot="1">
      <c r="A4" s="174"/>
      <c r="B4" s="175" t="s">
        <v>250</v>
      </c>
      <c r="C4" s="175" t="s">
        <v>250</v>
      </c>
    </row>
    <row r="5" spans="1:3" ht="12.95" thickBot="1">
      <c r="A5" s="174"/>
      <c r="B5" s="175" t="s">
        <v>251</v>
      </c>
      <c r="C5" s="175" t="s">
        <v>251</v>
      </c>
    </row>
    <row r="6" spans="1:3">
      <c r="A6" s="4" t="s">
        <v>244</v>
      </c>
      <c r="B6" s="2">
        <v>3363</v>
      </c>
      <c r="C6" s="2">
        <v>2639</v>
      </c>
    </row>
    <row r="7" spans="1:3">
      <c r="A7" s="4" t="s">
        <v>243</v>
      </c>
      <c r="B7" s="2">
        <v>3143</v>
      </c>
      <c r="C7" s="2">
        <v>2514</v>
      </c>
    </row>
    <row r="8" spans="1:3">
      <c r="A8" s="4" t="s">
        <v>242</v>
      </c>
      <c r="B8" s="2">
        <v>3200</v>
      </c>
      <c r="C8" s="2">
        <v>2294</v>
      </c>
    </row>
    <row r="9" spans="1:3">
      <c r="A9" s="4" t="s">
        <v>241</v>
      </c>
      <c r="B9" s="2">
        <v>3296</v>
      </c>
      <c r="C9" s="2">
        <v>2318</v>
      </c>
    </row>
    <row r="10" spans="1:3">
      <c r="A10" s="4" t="s">
        <v>240</v>
      </c>
      <c r="B10" s="2">
        <v>3304</v>
      </c>
      <c r="C10" s="2">
        <v>2307</v>
      </c>
    </row>
    <row r="11" spans="1:3">
      <c r="A11" s="4" t="s">
        <v>239</v>
      </c>
      <c r="B11" s="2">
        <v>3235</v>
      </c>
      <c r="C11" s="2">
        <v>2253</v>
      </c>
    </row>
    <row r="12" spans="1:3">
      <c r="A12" s="4" t="s">
        <v>238</v>
      </c>
      <c r="B12" s="2">
        <v>3319</v>
      </c>
      <c r="C12" s="2">
        <v>2317</v>
      </c>
    </row>
    <row r="13" spans="1:3">
      <c r="A13" s="4" t="s">
        <v>237</v>
      </c>
      <c r="B13" s="2">
        <v>2914</v>
      </c>
      <c r="C13" s="2">
        <v>2149</v>
      </c>
    </row>
    <row r="14" spans="1:3">
      <c r="A14" s="4" t="s">
        <v>236</v>
      </c>
      <c r="B14" s="2">
        <v>3081</v>
      </c>
      <c r="C14" s="2">
        <v>2248</v>
      </c>
    </row>
    <row r="15" spans="1:3">
      <c r="A15" s="4" t="s">
        <v>235</v>
      </c>
      <c r="B15" s="2">
        <v>2928</v>
      </c>
      <c r="C15" s="2">
        <v>2100</v>
      </c>
    </row>
    <row r="16" spans="1:3">
      <c r="A16" s="4" t="s">
        <v>234</v>
      </c>
      <c r="B16" s="2">
        <v>3010</v>
      </c>
      <c r="C16" s="2">
        <v>1962</v>
      </c>
    </row>
    <row r="17" spans="1:3">
      <c r="A17" s="4" t="s">
        <v>233</v>
      </c>
      <c r="B17" s="2">
        <v>2868</v>
      </c>
      <c r="C17" s="2">
        <v>2128</v>
      </c>
    </row>
    <row r="18" spans="1:3">
      <c r="A18" s="4" t="s">
        <v>232</v>
      </c>
      <c r="B18" s="2">
        <v>2967</v>
      </c>
      <c r="C18" s="2">
        <v>2108</v>
      </c>
    </row>
    <row r="19" spans="1:3">
      <c r="A19" s="4" t="s">
        <v>231</v>
      </c>
      <c r="B19" s="2">
        <v>2975</v>
      </c>
      <c r="C19" s="2">
        <v>1906</v>
      </c>
    </row>
    <row r="20" spans="1:3">
      <c r="A20" s="4" t="s">
        <v>230</v>
      </c>
      <c r="B20" s="2">
        <v>2940</v>
      </c>
      <c r="C20" s="2">
        <v>1988</v>
      </c>
    </row>
    <row r="21" spans="1:3">
      <c r="A21" s="4" t="s">
        <v>229</v>
      </c>
      <c r="B21" s="2">
        <v>2873</v>
      </c>
      <c r="C21" s="2">
        <v>2036</v>
      </c>
    </row>
    <row r="22" spans="1:3">
      <c r="A22" s="4" t="s">
        <v>228</v>
      </c>
      <c r="B22" s="2">
        <v>2916</v>
      </c>
      <c r="C22" s="2">
        <v>2020</v>
      </c>
    </row>
    <row r="23" spans="1:3">
      <c r="A23" s="4" t="s">
        <v>227</v>
      </c>
      <c r="B23" s="2">
        <v>2859</v>
      </c>
      <c r="C23" s="2">
        <v>2003</v>
      </c>
    </row>
    <row r="24" spans="1:3">
      <c r="A24" s="4" t="s">
        <v>226</v>
      </c>
      <c r="B24" s="2">
        <v>2971</v>
      </c>
      <c r="C24" s="2">
        <v>2052</v>
      </c>
    </row>
    <row r="25" spans="1:3">
      <c r="A25" s="4" t="s">
        <v>225</v>
      </c>
      <c r="B25" s="2">
        <v>2931</v>
      </c>
      <c r="C25" s="2">
        <v>2035</v>
      </c>
    </row>
    <row r="26" spans="1:3">
      <c r="A26" s="4" t="s">
        <v>224</v>
      </c>
      <c r="B26" s="2">
        <v>2916</v>
      </c>
      <c r="C26" s="2">
        <v>1915</v>
      </c>
    </row>
    <row r="27" spans="1:3">
      <c r="A27" s="4" t="s">
        <v>223</v>
      </c>
      <c r="B27" s="2">
        <v>2924</v>
      </c>
      <c r="C27" s="2">
        <v>2003</v>
      </c>
    </row>
    <row r="28" spans="1:3">
      <c r="A28" s="4" t="s">
        <v>222</v>
      </c>
      <c r="B28" s="2">
        <v>2952</v>
      </c>
      <c r="C28" s="2">
        <v>1971</v>
      </c>
    </row>
    <row r="29" spans="1:3">
      <c r="A29" s="4" t="s">
        <v>221</v>
      </c>
      <c r="B29" s="2">
        <v>3038</v>
      </c>
      <c r="C29" s="2">
        <v>2019</v>
      </c>
    </row>
    <row r="30" spans="1:3">
      <c r="A30" s="4" t="s">
        <v>220</v>
      </c>
      <c r="B30" s="2">
        <v>2846</v>
      </c>
      <c r="C30" s="2">
        <v>1988</v>
      </c>
    </row>
    <row r="31" spans="1:3">
      <c r="A31" s="4" t="s">
        <v>219</v>
      </c>
      <c r="B31" s="2">
        <v>2978</v>
      </c>
      <c r="C31" s="2">
        <v>2017</v>
      </c>
    </row>
    <row r="32" spans="1:3">
      <c r="A32" s="4" t="s">
        <v>218</v>
      </c>
      <c r="B32" s="2">
        <v>2984</v>
      </c>
      <c r="C32" s="2">
        <v>1975</v>
      </c>
    </row>
    <row r="33" spans="1:3">
      <c r="A33" s="4" t="s">
        <v>217</v>
      </c>
      <c r="B33" s="2">
        <v>2838</v>
      </c>
      <c r="C33" s="2">
        <v>1928</v>
      </c>
    </row>
    <row r="34" spans="1:3">
      <c r="A34" s="4" t="s">
        <v>216</v>
      </c>
      <c r="B34" s="2">
        <v>2937</v>
      </c>
      <c r="C34" s="2">
        <v>1959</v>
      </c>
    </row>
    <row r="35" spans="1:3">
      <c r="A35" s="4" t="s">
        <v>215</v>
      </c>
      <c r="B35" s="2">
        <v>2844</v>
      </c>
      <c r="C35" s="2">
        <v>1923</v>
      </c>
    </row>
    <row r="36" spans="1:3">
      <c r="A36" s="4" t="s">
        <v>214</v>
      </c>
      <c r="B36" s="2">
        <v>2933</v>
      </c>
      <c r="C36" s="2">
        <v>2060</v>
      </c>
    </row>
    <row r="37" spans="1:3">
      <c r="A37" s="4" t="s">
        <v>213</v>
      </c>
      <c r="B37" s="2">
        <v>2926</v>
      </c>
      <c r="C37" s="2">
        <v>1957</v>
      </c>
    </row>
    <row r="38" spans="1:3">
      <c r="A38" s="4" t="s">
        <v>212</v>
      </c>
      <c r="B38" s="2">
        <v>2862</v>
      </c>
      <c r="C38" s="2">
        <v>1840</v>
      </c>
    </row>
    <row r="39" spans="1:3">
      <c r="A39" s="4" t="s">
        <v>211</v>
      </c>
      <c r="B39" s="2">
        <v>2917</v>
      </c>
      <c r="C39" s="2">
        <v>1898</v>
      </c>
    </row>
    <row r="40" spans="1:3">
      <c r="A40" s="4" t="s">
        <v>210</v>
      </c>
      <c r="B40" s="2">
        <v>2716</v>
      </c>
      <c r="C40" s="2">
        <v>1841</v>
      </c>
    </row>
    <row r="41" spans="1:3">
      <c r="A41" s="4" t="s">
        <v>209</v>
      </c>
      <c r="B41" s="2">
        <v>2921</v>
      </c>
      <c r="C41" s="2">
        <v>1944</v>
      </c>
    </row>
    <row r="42" spans="1:3">
      <c r="A42" s="4" t="s">
        <v>208</v>
      </c>
      <c r="B42" s="2">
        <v>2891</v>
      </c>
      <c r="C42" s="2">
        <v>1815</v>
      </c>
    </row>
    <row r="43" spans="1:3">
      <c r="A43" s="4" t="s">
        <v>207</v>
      </c>
      <c r="B43" s="2">
        <v>2822</v>
      </c>
      <c r="C43" s="2">
        <v>1744</v>
      </c>
    </row>
    <row r="44" spans="1:3">
      <c r="A44" s="4" t="s">
        <v>206</v>
      </c>
      <c r="B44" s="2">
        <v>3006</v>
      </c>
      <c r="C44" s="2">
        <v>2038</v>
      </c>
    </row>
    <row r="45" spans="1:3">
      <c r="A45" s="4" t="s">
        <v>205</v>
      </c>
      <c r="B45" s="2">
        <v>2934</v>
      </c>
      <c r="C45" s="2">
        <v>1939</v>
      </c>
    </row>
    <row r="46" spans="1:3">
      <c r="A46" s="4" t="s">
        <v>204</v>
      </c>
      <c r="B46" s="2">
        <v>3093</v>
      </c>
      <c r="C46" s="2">
        <v>1880</v>
      </c>
    </row>
    <row r="47" spans="1:3">
      <c r="A47" s="4" t="s">
        <v>203</v>
      </c>
      <c r="B47" s="2">
        <v>2815</v>
      </c>
      <c r="C47" s="2">
        <v>1847</v>
      </c>
    </row>
    <row r="48" spans="1:3">
      <c r="A48" s="4" t="s">
        <v>202</v>
      </c>
      <c r="B48" s="2">
        <v>2938</v>
      </c>
      <c r="C48" s="2">
        <v>1768</v>
      </c>
    </row>
    <row r="49" spans="1:3">
      <c r="A49" s="4" t="s">
        <v>201</v>
      </c>
      <c r="B49" s="2">
        <v>2865</v>
      </c>
      <c r="C49" s="2">
        <v>1927</v>
      </c>
    </row>
    <row r="50" spans="1:3">
      <c r="A50" s="4" t="s">
        <v>200</v>
      </c>
      <c r="B50" s="2">
        <v>2926</v>
      </c>
      <c r="C50" s="2">
        <v>1846</v>
      </c>
    </row>
    <row r="51" spans="1:3">
      <c r="A51" s="4" t="s">
        <v>199</v>
      </c>
      <c r="B51" s="2">
        <v>2973</v>
      </c>
      <c r="C51" s="2">
        <v>1900</v>
      </c>
    </row>
    <row r="52" spans="1:3">
      <c r="A52" s="1" t="s">
        <v>444</v>
      </c>
      <c r="B52" s="11"/>
      <c r="C52" s="11"/>
    </row>
    <row r="53" spans="1:3">
      <c r="A53" s="1" t="s">
        <v>598</v>
      </c>
      <c r="B53" s="11"/>
      <c r="C53" s="11"/>
    </row>
    <row r="55" spans="1:3">
      <c r="A55" s="1" t="s">
        <v>599</v>
      </c>
      <c r="B55" s="11"/>
      <c r="C55" s="11"/>
    </row>
    <row r="56" spans="1:3">
      <c r="A56" s="1" t="s">
        <v>600</v>
      </c>
      <c r="B56" s="11"/>
      <c r="C56" s="11"/>
    </row>
    <row r="57" spans="1:3">
      <c r="A57" s="1" t="s">
        <v>601</v>
      </c>
      <c r="B57" s="11"/>
      <c r="C57" s="11"/>
    </row>
    <row r="58" spans="1:3">
      <c r="A58" s="1" t="s">
        <v>602</v>
      </c>
      <c r="B58" s="11"/>
      <c r="C58" s="11"/>
    </row>
    <row r="59" spans="1:3">
      <c r="A59" s="1" t="s">
        <v>603</v>
      </c>
      <c r="B59" s="11"/>
      <c r="C59" s="11"/>
    </row>
    <row r="60" spans="1:3">
      <c r="A60" s="1" t="s">
        <v>604</v>
      </c>
      <c r="B60" s="11"/>
      <c r="C60" s="11"/>
    </row>
    <row r="61" spans="1:3">
      <c r="A61" s="1" t="s">
        <v>605</v>
      </c>
      <c r="B61" s="11"/>
      <c r="C61" s="11"/>
    </row>
    <row r="63" spans="1:3">
      <c r="A63" s="1" t="s">
        <v>606</v>
      </c>
      <c r="B63" s="11"/>
      <c r="C63" s="11"/>
    </row>
    <row r="64" spans="1:3">
      <c r="A64" s="1" t="s">
        <v>607</v>
      </c>
      <c r="B64" s="11"/>
      <c r="C64" s="11"/>
    </row>
    <row r="65" spans="1:1" ht="12.95">
      <c r="A65" s="3" t="s">
        <v>610</v>
      </c>
    </row>
  </sheetData>
  <mergeCells count="2">
    <mergeCell ref="A2:A5"/>
    <mergeCell ref="A1:C1"/>
  </mergeCells>
  <pageMargins left="0.7" right="0.7" top="0.75" bottom="0.75" header="0.3" footer="0.3"/>
  <headerFooter>
    <oddFooter>&amp;CAbgerufen am 30.07.23 / 10:40:43&amp;RSeite &amp;P von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CAA7-A53C-4EF4-8CAC-4E938E3E0891}">
  <dimension ref="A1:D70"/>
  <sheetViews>
    <sheetView workbookViewId="0">
      <selection sqref="A1:D1"/>
    </sheetView>
  </sheetViews>
  <sheetFormatPr defaultColWidth="11.140625" defaultRowHeight="12.6"/>
  <cols>
    <col min="1" max="1" width="15.7109375" style="9" customWidth="1"/>
    <col min="2" max="2" width="45.7109375" style="9" customWidth="1"/>
    <col min="3" max="3" width="15.7109375" style="9" customWidth="1"/>
    <col min="4" max="4" width="25.7109375" style="9" customWidth="1"/>
    <col min="5" max="16384" width="11.140625" style="9"/>
  </cols>
  <sheetData>
    <row r="1" spans="1:4" s="21" customFormat="1" ht="36" customHeight="1">
      <c r="A1" s="116" t="s">
        <v>611</v>
      </c>
      <c r="B1" s="117"/>
      <c r="C1" s="117"/>
      <c r="D1" s="117"/>
    </row>
    <row r="2" spans="1:4" ht="14.1">
      <c r="A2" s="86" t="s">
        <v>612</v>
      </c>
      <c r="B2" s="86" t="s">
        <v>613</v>
      </c>
      <c r="C2" s="86" t="s">
        <v>614</v>
      </c>
      <c r="D2" s="86" t="s">
        <v>615</v>
      </c>
    </row>
    <row r="3" spans="1:4">
      <c r="A3" s="21" t="s">
        <v>616</v>
      </c>
      <c r="B3" s="21" t="s">
        <v>617</v>
      </c>
      <c r="C3" s="24">
        <v>5</v>
      </c>
      <c r="D3" s="24">
        <v>5</v>
      </c>
    </row>
    <row r="4" spans="1:4">
      <c r="A4" s="21" t="s">
        <v>618</v>
      </c>
      <c r="B4" s="21" t="s">
        <v>619</v>
      </c>
      <c r="C4" s="24">
        <v>5</v>
      </c>
      <c r="D4" s="24">
        <v>5</v>
      </c>
    </row>
    <row r="5" spans="1:4">
      <c r="A5" s="21" t="s">
        <v>620</v>
      </c>
      <c r="B5" s="21" t="s">
        <v>621</v>
      </c>
      <c r="C5" s="24">
        <v>5</v>
      </c>
      <c r="D5" s="24">
        <v>5</v>
      </c>
    </row>
    <row r="6" spans="1:4">
      <c r="A6" s="21" t="s">
        <v>622</v>
      </c>
      <c r="B6" s="21" t="s">
        <v>623</v>
      </c>
      <c r="C6" s="24">
        <v>5</v>
      </c>
      <c r="D6" s="24">
        <v>5</v>
      </c>
    </row>
    <row r="7" spans="1:4">
      <c r="A7" s="21" t="s">
        <v>624</v>
      </c>
      <c r="B7" s="21" t="s">
        <v>625</v>
      </c>
      <c r="C7" s="24">
        <v>5</v>
      </c>
      <c r="D7" s="24">
        <v>5</v>
      </c>
    </row>
    <row r="8" spans="1:4">
      <c r="A8" s="21" t="s">
        <v>626</v>
      </c>
      <c r="B8" s="21" t="s">
        <v>627</v>
      </c>
      <c r="C8" s="24">
        <v>5</v>
      </c>
      <c r="D8" s="24">
        <v>5</v>
      </c>
    </row>
    <row r="9" spans="1:4">
      <c r="A9" s="21" t="s">
        <v>628</v>
      </c>
      <c r="B9" s="21" t="s">
        <v>629</v>
      </c>
      <c r="C9" s="24">
        <v>5</v>
      </c>
      <c r="D9" s="24">
        <v>5</v>
      </c>
    </row>
    <row r="10" spans="1:4">
      <c r="A10" s="21" t="s">
        <v>630</v>
      </c>
      <c r="B10" s="21" t="s">
        <v>631</v>
      </c>
      <c r="C10" s="24">
        <v>5</v>
      </c>
      <c r="D10" s="24">
        <v>5</v>
      </c>
    </row>
    <row r="11" spans="1:4">
      <c r="A11" s="21" t="s">
        <v>632</v>
      </c>
      <c r="B11" s="21" t="s">
        <v>633</v>
      </c>
      <c r="C11" s="24">
        <v>5</v>
      </c>
      <c r="D11" s="24">
        <v>5</v>
      </c>
    </row>
    <row r="12" spans="1:4">
      <c r="A12" s="21" t="s">
        <v>634</v>
      </c>
      <c r="B12" s="21" t="s">
        <v>635</v>
      </c>
      <c r="C12" s="24">
        <v>5</v>
      </c>
      <c r="D12" s="24">
        <v>5</v>
      </c>
    </row>
    <row r="13" spans="1:4">
      <c r="A13" s="21" t="s">
        <v>636</v>
      </c>
      <c r="B13" s="21" t="s">
        <v>637</v>
      </c>
      <c r="C13" s="24">
        <v>4</v>
      </c>
      <c r="D13" s="24">
        <v>4</v>
      </c>
    </row>
    <row r="14" spans="1:4">
      <c r="A14" s="21" t="s">
        <v>638</v>
      </c>
      <c r="B14" s="21" t="s">
        <v>639</v>
      </c>
      <c r="C14" s="24">
        <v>5</v>
      </c>
      <c r="D14" s="24">
        <v>5</v>
      </c>
    </row>
    <row r="15" spans="1:4">
      <c r="A15" s="21" t="s">
        <v>640</v>
      </c>
      <c r="B15" s="21" t="s">
        <v>641</v>
      </c>
      <c r="C15" s="24">
        <v>5</v>
      </c>
      <c r="D15" s="24">
        <v>5</v>
      </c>
    </row>
    <row r="16" spans="1:4">
      <c r="A16" s="21" t="s">
        <v>642</v>
      </c>
      <c r="B16" s="21" t="s">
        <v>643</v>
      </c>
      <c r="C16" s="24">
        <v>5</v>
      </c>
      <c r="D16" s="24">
        <v>5</v>
      </c>
    </row>
    <row r="17" spans="1:4">
      <c r="A17" s="21" t="s">
        <v>644</v>
      </c>
      <c r="B17" s="21" t="s">
        <v>645</v>
      </c>
      <c r="C17" s="24">
        <v>5</v>
      </c>
      <c r="D17" s="24">
        <v>5</v>
      </c>
    </row>
    <row r="18" spans="1:4">
      <c r="A18" s="21" t="s">
        <v>646</v>
      </c>
      <c r="B18" s="21" t="s">
        <v>647</v>
      </c>
      <c r="C18" s="24">
        <v>5</v>
      </c>
      <c r="D18" s="24">
        <v>5</v>
      </c>
    </row>
    <row r="19" spans="1:4">
      <c r="A19" s="21" t="s">
        <v>648</v>
      </c>
      <c r="B19" s="21" t="s">
        <v>649</v>
      </c>
      <c r="C19" s="24">
        <v>5</v>
      </c>
      <c r="D19" s="24">
        <v>5</v>
      </c>
    </row>
    <row r="20" spans="1:4">
      <c r="A20" s="21" t="s">
        <v>650</v>
      </c>
      <c r="B20" s="21" t="s">
        <v>651</v>
      </c>
      <c r="C20" s="24">
        <v>5</v>
      </c>
      <c r="D20" s="24">
        <v>5</v>
      </c>
    </row>
    <row r="21" spans="1:4">
      <c r="A21" s="21" t="s">
        <v>652</v>
      </c>
      <c r="B21" s="21" t="s">
        <v>653</v>
      </c>
      <c r="C21" s="24">
        <v>5</v>
      </c>
      <c r="D21" s="24">
        <v>5</v>
      </c>
    </row>
    <row r="22" spans="1:4">
      <c r="A22" s="21" t="s">
        <v>654</v>
      </c>
      <c r="B22" s="21" t="s">
        <v>655</v>
      </c>
      <c r="C22" s="24">
        <v>4</v>
      </c>
      <c r="D22" s="24">
        <v>4</v>
      </c>
    </row>
    <row r="23" spans="1:4">
      <c r="A23" s="21" t="s">
        <v>656</v>
      </c>
      <c r="B23" s="21" t="s">
        <v>657</v>
      </c>
      <c r="C23" s="24">
        <v>5</v>
      </c>
      <c r="D23" s="24">
        <v>5</v>
      </c>
    </row>
    <row r="24" spans="1:4">
      <c r="A24" s="21" t="s">
        <v>658</v>
      </c>
      <c r="B24" s="21" t="s">
        <v>659</v>
      </c>
      <c r="C24" s="24">
        <v>1</v>
      </c>
      <c r="D24" s="24">
        <v>1</v>
      </c>
    </row>
    <row r="25" spans="1:4">
      <c r="A25" s="21" t="s">
        <v>660</v>
      </c>
      <c r="B25" s="21" t="s">
        <v>661</v>
      </c>
      <c r="C25" s="24">
        <v>4</v>
      </c>
      <c r="D25" s="24">
        <v>4</v>
      </c>
    </row>
    <row r="26" spans="1:4">
      <c r="A26" s="21" t="s">
        <v>662</v>
      </c>
      <c r="B26" s="21" t="s">
        <v>663</v>
      </c>
      <c r="C26" s="24">
        <v>4</v>
      </c>
      <c r="D26" s="24">
        <v>4</v>
      </c>
    </row>
    <row r="27" spans="1:4">
      <c r="A27" s="21" t="s">
        <v>664</v>
      </c>
      <c r="B27" s="21" t="s">
        <v>665</v>
      </c>
      <c r="C27" s="24">
        <v>5</v>
      </c>
      <c r="D27" s="24">
        <v>5</v>
      </c>
    </row>
    <row r="28" spans="1:4">
      <c r="A28" s="21" t="s">
        <v>666</v>
      </c>
      <c r="B28" s="21" t="s">
        <v>667</v>
      </c>
      <c r="C28" s="24">
        <v>5</v>
      </c>
      <c r="D28" s="24">
        <v>5</v>
      </c>
    </row>
    <row r="29" spans="1:4">
      <c r="A29" s="21" t="s">
        <v>668</v>
      </c>
      <c r="B29" s="21" t="s">
        <v>669</v>
      </c>
      <c r="C29" s="24">
        <v>5</v>
      </c>
      <c r="D29" s="24">
        <v>5</v>
      </c>
    </row>
    <row r="30" spans="1:4">
      <c r="A30" s="21" t="s">
        <v>670</v>
      </c>
      <c r="B30" s="21" t="s">
        <v>671</v>
      </c>
      <c r="C30" s="24">
        <v>5</v>
      </c>
      <c r="D30" s="24">
        <v>5</v>
      </c>
    </row>
    <row r="31" spans="1:4">
      <c r="A31" s="21" t="s">
        <v>672</v>
      </c>
      <c r="B31" s="21" t="s">
        <v>673</v>
      </c>
      <c r="C31" s="24">
        <v>5</v>
      </c>
      <c r="D31" s="24">
        <v>5</v>
      </c>
    </row>
    <row r="32" spans="1:4">
      <c r="A32" s="21" t="s">
        <v>674</v>
      </c>
      <c r="B32" s="21" t="s">
        <v>675</v>
      </c>
      <c r="C32" s="24">
        <v>3</v>
      </c>
      <c r="D32" s="24">
        <v>3</v>
      </c>
    </row>
    <row r="33" spans="1:4">
      <c r="A33" s="21" t="s">
        <v>676</v>
      </c>
      <c r="B33" s="21" t="s">
        <v>677</v>
      </c>
      <c r="C33" s="24">
        <v>3</v>
      </c>
      <c r="D33" s="24">
        <v>3</v>
      </c>
    </row>
    <row r="34" spans="1:4">
      <c r="A34" s="21" t="s">
        <v>678</v>
      </c>
      <c r="B34" s="21" t="s">
        <v>679</v>
      </c>
      <c r="C34" s="24">
        <v>5</v>
      </c>
      <c r="D34" s="24">
        <v>5</v>
      </c>
    </row>
    <row r="35" spans="1:4">
      <c r="A35" s="21" t="s">
        <v>680</v>
      </c>
      <c r="B35" s="21" t="s">
        <v>681</v>
      </c>
      <c r="C35" s="24">
        <v>2</v>
      </c>
      <c r="D35" s="24">
        <v>2</v>
      </c>
    </row>
    <row r="36" spans="1:4">
      <c r="A36" s="21" t="s">
        <v>682</v>
      </c>
      <c r="B36" s="21" t="s">
        <v>683</v>
      </c>
      <c r="C36" s="24">
        <v>3</v>
      </c>
      <c r="D36" s="24">
        <v>3</v>
      </c>
    </row>
    <row r="37" spans="1:4">
      <c r="A37" s="21" t="s">
        <v>684</v>
      </c>
      <c r="B37" s="21" t="s">
        <v>685</v>
      </c>
      <c r="C37" s="24">
        <v>5</v>
      </c>
      <c r="D37" s="24">
        <v>5</v>
      </c>
    </row>
    <row r="38" spans="1:4">
      <c r="A38" s="21" t="s">
        <v>686</v>
      </c>
      <c r="B38" s="21" t="s">
        <v>687</v>
      </c>
      <c r="C38" s="24">
        <v>3</v>
      </c>
      <c r="D38" s="24">
        <v>3</v>
      </c>
    </row>
    <row r="39" spans="1:4">
      <c r="A39" s="21" t="s">
        <v>688</v>
      </c>
      <c r="B39" s="21" t="s">
        <v>689</v>
      </c>
      <c r="C39" s="24">
        <v>3</v>
      </c>
      <c r="D39" s="24">
        <v>3</v>
      </c>
    </row>
    <row r="40" spans="1:4">
      <c r="A40" s="21" t="s">
        <v>690</v>
      </c>
      <c r="B40" s="21" t="s">
        <v>691</v>
      </c>
      <c r="C40" s="24">
        <v>1</v>
      </c>
      <c r="D40" s="24">
        <v>1</v>
      </c>
    </row>
    <row r="41" spans="1:4">
      <c r="A41" s="21" t="s">
        <v>692</v>
      </c>
      <c r="B41" s="21" t="s">
        <v>693</v>
      </c>
      <c r="C41" s="24">
        <v>4</v>
      </c>
      <c r="D41" s="24">
        <v>4</v>
      </c>
    </row>
    <row r="42" spans="1:4">
      <c r="A42" s="21" t="s">
        <v>694</v>
      </c>
      <c r="B42" s="21" t="s">
        <v>695</v>
      </c>
      <c r="C42" s="24">
        <v>4</v>
      </c>
      <c r="D42" s="24">
        <v>4</v>
      </c>
    </row>
    <row r="43" spans="1:4">
      <c r="A43" s="21" t="s">
        <v>696</v>
      </c>
      <c r="B43" s="21" t="s">
        <v>697</v>
      </c>
      <c r="C43" s="24">
        <v>3</v>
      </c>
      <c r="D43" s="24">
        <v>3</v>
      </c>
    </row>
    <row r="44" spans="1:4">
      <c r="A44" s="21" t="s">
        <v>698</v>
      </c>
      <c r="B44" s="21" t="s">
        <v>699</v>
      </c>
      <c r="C44" s="24">
        <v>5</v>
      </c>
      <c r="D44" s="24">
        <v>5</v>
      </c>
    </row>
    <row r="45" spans="1:4">
      <c r="A45" s="21" t="s">
        <v>700</v>
      </c>
      <c r="B45" s="21" t="s">
        <v>701</v>
      </c>
      <c r="C45" s="24">
        <v>5</v>
      </c>
      <c r="D45" s="24">
        <v>5</v>
      </c>
    </row>
    <row r="46" spans="1:4">
      <c r="A46" s="21" t="s">
        <v>702</v>
      </c>
      <c r="B46" s="21" t="s">
        <v>703</v>
      </c>
      <c r="C46" s="24">
        <v>5</v>
      </c>
      <c r="D46" s="24">
        <v>5</v>
      </c>
    </row>
    <row r="47" spans="1:4">
      <c r="A47" s="21" t="s">
        <v>704</v>
      </c>
      <c r="B47" s="21" t="s">
        <v>705</v>
      </c>
      <c r="C47" s="24">
        <v>5</v>
      </c>
      <c r="D47" s="24">
        <v>5</v>
      </c>
    </row>
    <row r="48" spans="1:4">
      <c r="A48" s="21" t="s">
        <v>706</v>
      </c>
      <c r="B48" s="21" t="s">
        <v>707</v>
      </c>
      <c r="C48" s="24">
        <v>5</v>
      </c>
      <c r="D48" s="24">
        <v>5</v>
      </c>
    </row>
    <row r="49" spans="1:4">
      <c r="A49" s="21" t="s">
        <v>708</v>
      </c>
      <c r="B49" s="21" t="s">
        <v>709</v>
      </c>
      <c r="C49" s="24">
        <v>5</v>
      </c>
      <c r="D49" s="24">
        <v>5</v>
      </c>
    </row>
    <row r="50" spans="1:4">
      <c r="A50" s="21" t="s">
        <v>710</v>
      </c>
      <c r="B50" s="21" t="s">
        <v>254</v>
      </c>
      <c r="C50" s="24">
        <v>1</v>
      </c>
      <c r="D50" s="24">
        <v>1</v>
      </c>
    </row>
    <row r="51" spans="1:4">
      <c r="A51" s="21" t="s">
        <v>711</v>
      </c>
      <c r="B51" s="21" t="s">
        <v>712</v>
      </c>
      <c r="C51" s="24">
        <v>5</v>
      </c>
      <c r="D51" s="24">
        <v>5</v>
      </c>
    </row>
    <row r="52" spans="1:4">
      <c r="A52" s="21" t="s">
        <v>713</v>
      </c>
      <c r="B52" s="21" t="s">
        <v>714</v>
      </c>
      <c r="C52" s="24">
        <v>2</v>
      </c>
      <c r="D52" s="24">
        <v>2</v>
      </c>
    </row>
    <row r="53" spans="1:4">
      <c r="A53" s="21" t="s">
        <v>715</v>
      </c>
      <c r="B53" s="21" t="s">
        <v>716</v>
      </c>
      <c r="C53" s="24">
        <v>2</v>
      </c>
      <c r="D53" s="24">
        <v>2</v>
      </c>
    </row>
    <row r="54" spans="1:4">
      <c r="A54" s="21" t="s">
        <v>717</v>
      </c>
      <c r="B54" s="21" t="s">
        <v>718</v>
      </c>
      <c r="C54" s="24">
        <v>4</v>
      </c>
      <c r="D54" s="24">
        <v>4</v>
      </c>
    </row>
    <row r="55" spans="1:4">
      <c r="A55" s="21" t="s">
        <v>719</v>
      </c>
      <c r="B55" s="21" t="s">
        <v>720</v>
      </c>
      <c r="C55" s="24">
        <v>5</v>
      </c>
      <c r="D55" s="24">
        <v>5</v>
      </c>
    </row>
    <row r="57" spans="1:4" s="21" customFormat="1">
      <c r="A57" s="21" t="s">
        <v>721</v>
      </c>
      <c r="B57" s="21" t="s">
        <v>722</v>
      </c>
    </row>
    <row r="58" spans="1:4" s="21" customFormat="1">
      <c r="A58" s="21" t="s">
        <v>723</v>
      </c>
      <c r="B58" s="21" t="s">
        <v>724</v>
      </c>
    </row>
    <row r="59" spans="1:4" s="21" customFormat="1">
      <c r="A59" s="21" t="s">
        <v>725</v>
      </c>
      <c r="B59" s="21" t="s">
        <v>726</v>
      </c>
    </row>
    <row r="60" spans="1:4" s="21" customFormat="1">
      <c r="A60" s="21" t="s">
        <v>727</v>
      </c>
      <c r="B60" s="21" t="s">
        <v>728</v>
      </c>
    </row>
    <row r="61" spans="1:4" s="21" customFormat="1">
      <c r="A61" s="21" t="s">
        <v>729</v>
      </c>
      <c r="B61" s="21" t="s">
        <v>730</v>
      </c>
    </row>
    <row r="62" spans="1:4" s="21" customFormat="1">
      <c r="A62" s="21" t="s">
        <v>731</v>
      </c>
      <c r="B62" s="21" t="s">
        <v>732</v>
      </c>
    </row>
    <row r="63" spans="1:4" s="21" customFormat="1">
      <c r="A63" s="21" t="s">
        <v>733</v>
      </c>
      <c r="B63" s="21" t="s">
        <v>734</v>
      </c>
    </row>
    <row r="64" spans="1:4" s="21" customFormat="1">
      <c r="A64" s="21" t="s">
        <v>735</v>
      </c>
      <c r="B64" s="21" t="s">
        <v>736</v>
      </c>
    </row>
    <row r="65" spans="1:2" s="21" customFormat="1">
      <c r="A65" s="21" t="s">
        <v>737</v>
      </c>
      <c r="B65" s="21" t="s">
        <v>179</v>
      </c>
    </row>
    <row r="66" spans="1:2" s="21" customFormat="1">
      <c r="A66" s="21" t="s">
        <v>738</v>
      </c>
      <c r="B66" s="21" t="s">
        <v>739</v>
      </c>
    </row>
    <row r="67" spans="1:2" s="21" customFormat="1"/>
    <row r="68" spans="1:2" s="21" customFormat="1">
      <c r="A68" s="21" t="s">
        <v>740</v>
      </c>
      <c r="B68" s="21" t="s">
        <v>741</v>
      </c>
    </row>
    <row r="69" spans="1:2" s="21" customFormat="1">
      <c r="A69" s="21" t="s">
        <v>13</v>
      </c>
      <c r="B69" s="21" t="s">
        <v>742</v>
      </c>
    </row>
    <row r="70" spans="1:2" s="21" customFormat="1">
      <c r="A70" s="21" t="s">
        <v>743</v>
      </c>
      <c r="B70" s="21" t="s">
        <v>744</v>
      </c>
    </row>
  </sheetData>
  <mergeCells count="1">
    <mergeCell ref="A1:D1"/>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1BFF1-A76D-4BBB-9501-FFBA27D438A4}">
  <dimension ref="A1:E2705"/>
  <sheetViews>
    <sheetView workbookViewId="0">
      <selection sqref="A1:E1"/>
    </sheetView>
  </sheetViews>
  <sheetFormatPr defaultColWidth="12.7109375" defaultRowHeight="12.6"/>
  <cols>
    <col min="1" max="1" width="8.85546875" style="11" customWidth="1"/>
    <col min="2" max="2" width="44.140625" style="11" customWidth="1"/>
    <col min="3" max="5" width="20.7109375" style="11" customWidth="1"/>
    <col min="6" max="16384" width="12.7109375" style="11"/>
  </cols>
  <sheetData>
    <row r="1" spans="1:5" s="5" customFormat="1" ht="36" customHeight="1" thickBot="1">
      <c r="A1" s="121" t="s">
        <v>745</v>
      </c>
      <c r="B1" s="107"/>
      <c r="C1" s="107"/>
      <c r="D1" s="107"/>
      <c r="E1" s="107"/>
    </row>
    <row r="2" spans="1:5" ht="12.95" thickBot="1">
      <c r="A2" s="173" t="s">
        <v>198</v>
      </c>
      <c r="B2" s="174"/>
      <c r="C2" s="173" t="s">
        <v>746</v>
      </c>
      <c r="D2" s="174"/>
      <c r="E2" s="174"/>
    </row>
    <row r="3" spans="1:5" ht="12.95" thickBot="1">
      <c r="A3" s="174"/>
      <c r="B3" s="174"/>
      <c r="C3" s="175" t="s">
        <v>250</v>
      </c>
      <c r="D3" s="175" t="s">
        <v>747</v>
      </c>
      <c r="E3" s="175" t="s">
        <v>748</v>
      </c>
    </row>
    <row r="4" spans="1:5" ht="12.95" thickBot="1">
      <c r="A4" s="174"/>
      <c r="B4" s="174"/>
      <c r="C4" s="175" t="s">
        <v>251</v>
      </c>
      <c r="D4" s="175" t="s">
        <v>251</v>
      </c>
      <c r="E4" s="175" t="s">
        <v>251</v>
      </c>
    </row>
    <row r="5" spans="1:5" ht="33.75" customHeight="1">
      <c r="A5" s="118" t="s">
        <v>199</v>
      </c>
      <c r="B5" s="182"/>
      <c r="C5" s="182"/>
      <c r="D5" s="182"/>
      <c r="E5" s="182"/>
    </row>
    <row r="6" spans="1:5">
      <c r="A6" s="1" t="s">
        <v>313</v>
      </c>
      <c r="B6" s="4" t="s">
        <v>192</v>
      </c>
      <c r="C6" s="2" t="s">
        <v>439</v>
      </c>
      <c r="D6" s="2">
        <v>-21321</v>
      </c>
      <c r="E6" s="2">
        <v>-1300</v>
      </c>
    </row>
    <row r="7" spans="1:5">
      <c r="A7" s="1" t="s">
        <v>71</v>
      </c>
      <c r="B7" s="4" t="s">
        <v>72</v>
      </c>
      <c r="C7" s="2" t="s">
        <v>439</v>
      </c>
      <c r="D7" s="2">
        <v>-4641</v>
      </c>
      <c r="E7" s="2">
        <v>-3569</v>
      </c>
    </row>
    <row r="8" spans="1:5">
      <c r="A8" s="1" t="s">
        <v>73</v>
      </c>
      <c r="B8" s="4" t="s">
        <v>74</v>
      </c>
      <c r="C8" s="2" t="s">
        <v>439</v>
      </c>
      <c r="D8" s="2">
        <v>-4944</v>
      </c>
      <c r="E8" s="2">
        <v>-2604</v>
      </c>
    </row>
    <row r="9" spans="1:5">
      <c r="A9" s="1" t="s">
        <v>75</v>
      </c>
      <c r="B9" s="4" t="s">
        <v>76</v>
      </c>
      <c r="C9" s="2" t="s">
        <v>439</v>
      </c>
      <c r="D9" s="2">
        <v>-1723</v>
      </c>
      <c r="E9" s="2">
        <v>-1548</v>
      </c>
    </row>
    <row r="10" spans="1:5">
      <c r="A10" s="1" t="s">
        <v>77</v>
      </c>
      <c r="B10" s="4" t="s">
        <v>78</v>
      </c>
      <c r="C10" s="2" t="s">
        <v>439</v>
      </c>
      <c r="D10" s="2">
        <v>-1207</v>
      </c>
      <c r="E10" s="2">
        <v>-427</v>
      </c>
    </row>
    <row r="11" spans="1:5">
      <c r="A11" s="1" t="s">
        <v>79</v>
      </c>
      <c r="B11" s="4" t="s">
        <v>80</v>
      </c>
      <c r="C11" s="2" t="s">
        <v>439</v>
      </c>
      <c r="D11" s="2">
        <v>-534</v>
      </c>
      <c r="E11" s="2">
        <v>-12</v>
      </c>
    </row>
    <row r="12" spans="1:5">
      <c r="A12" s="1" t="s">
        <v>81</v>
      </c>
      <c r="B12" s="4" t="s">
        <v>82</v>
      </c>
      <c r="C12" s="2" t="s">
        <v>439</v>
      </c>
      <c r="D12" s="2">
        <v>-426</v>
      </c>
      <c r="E12" s="2">
        <v>-100</v>
      </c>
    </row>
    <row r="13" spans="1:5">
      <c r="A13" s="1" t="s">
        <v>83</v>
      </c>
      <c r="B13" s="4" t="s">
        <v>84</v>
      </c>
      <c r="C13" s="2" t="s">
        <v>439</v>
      </c>
      <c r="D13" s="2">
        <v>-1304</v>
      </c>
      <c r="E13" s="2">
        <v>-765</v>
      </c>
    </row>
    <row r="14" spans="1:5">
      <c r="A14" s="1" t="s">
        <v>85</v>
      </c>
      <c r="B14" s="4" t="s">
        <v>86</v>
      </c>
      <c r="C14" s="2" t="s">
        <v>439</v>
      </c>
      <c r="D14" s="2">
        <v>-825</v>
      </c>
      <c r="E14" s="2">
        <v>-320</v>
      </c>
    </row>
    <row r="15" spans="1:5">
      <c r="A15" s="1" t="s">
        <v>87</v>
      </c>
      <c r="B15" s="4" t="s">
        <v>88</v>
      </c>
      <c r="C15" s="2" t="s">
        <v>439</v>
      </c>
      <c r="D15" s="2">
        <v>-798</v>
      </c>
      <c r="E15" s="2">
        <v>-429</v>
      </c>
    </row>
    <row r="16" spans="1:5">
      <c r="A16" s="1" t="s">
        <v>89</v>
      </c>
      <c r="B16" s="4" t="s">
        <v>90</v>
      </c>
      <c r="C16" s="2" t="s">
        <v>439</v>
      </c>
      <c r="D16" s="2">
        <v>-706</v>
      </c>
      <c r="E16" s="2">
        <v>-661</v>
      </c>
    </row>
    <row r="17" spans="1:5">
      <c r="A17" s="1" t="s">
        <v>91</v>
      </c>
      <c r="B17" s="4" t="s">
        <v>92</v>
      </c>
      <c r="C17" s="2" t="s">
        <v>439</v>
      </c>
      <c r="D17" s="2">
        <v>674</v>
      </c>
      <c r="E17" s="2">
        <v>531</v>
      </c>
    </row>
    <row r="18" spans="1:5">
      <c r="A18" s="1" t="s">
        <v>93</v>
      </c>
      <c r="B18" s="4" t="s">
        <v>94</v>
      </c>
      <c r="C18" s="2" t="s">
        <v>439</v>
      </c>
      <c r="D18" s="2">
        <v>1163</v>
      </c>
      <c r="E18" s="2">
        <v>1886</v>
      </c>
    </row>
    <row r="19" spans="1:5">
      <c r="A19" s="1" t="s">
        <v>95</v>
      </c>
      <c r="B19" s="4" t="s">
        <v>96</v>
      </c>
      <c r="C19" s="2" t="s">
        <v>439</v>
      </c>
      <c r="D19" s="2">
        <v>685</v>
      </c>
      <c r="E19" s="2">
        <v>997</v>
      </c>
    </row>
    <row r="20" spans="1:5">
      <c r="A20" s="1" t="s">
        <v>97</v>
      </c>
      <c r="B20" s="4" t="s">
        <v>98</v>
      </c>
      <c r="C20" s="2" t="s">
        <v>439</v>
      </c>
      <c r="D20" s="2">
        <v>7</v>
      </c>
      <c r="E20" s="2">
        <v>337</v>
      </c>
    </row>
    <row r="21" spans="1:5">
      <c r="A21" s="1" t="s">
        <v>99</v>
      </c>
      <c r="B21" s="4" t="s">
        <v>100</v>
      </c>
      <c r="C21" s="2" t="s">
        <v>439</v>
      </c>
      <c r="D21" s="2">
        <v>177</v>
      </c>
      <c r="E21" s="2">
        <v>873</v>
      </c>
    </row>
    <row r="22" spans="1:5">
      <c r="A22" s="1" t="s">
        <v>437</v>
      </c>
      <c r="B22" s="4" t="s">
        <v>438</v>
      </c>
      <c r="C22" s="2" t="s">
        <v>439</v>
      </c>
      <c r="D22" s="2">
        <v>692</v>
      </c>
      <c r="E22" s="2">
        <v>80</v>
      </c>
    </row>
    <row r="23" spans="1:5">
      <c r="A23" s="1" t="s">
        <v>101</v>
      </c>
      <c r="B23" s="4" t="s">
        <v>102</v>
      </c>
      <c r="C23" s="2" t="s">
        <v>439</v>
      </c>
      <c r="D23" s="2">
        <v>1177</v>
      </c>
      <c r="E23" s="2">
        <v>1076</v>
      </c>
    </row>
    <row r="24" spans="1:5">
      <c r="A24" s="1" t="s">
        <v>103</v>
      </c>
      <c r="B24" s="4" t="s">
        <v>104</v>
      </c>
      <c r="C24" s="2" t="s">
        <v>439</v>
      </c>
      <c r="D24" s="2">
        <v>-2993</v>
      </c>
      <c r="E24" s="2">
        <v>-1210</v>
      </c>
    </row>
    <row r="25" spans="1:5">
      <c r="A25" s="1" t="s">
        <v>105</v>
      </c>
      <c r="B25" s="4" t="s">
        <v>106</v>
      </c>
      <c r="C25" s="2" t="s">
        <v>439</v>
      </c>
      <c r="D25" s="2">
        <v>-646</v>
      </c>
      <c r="E25" s="2">
        <v>-347</v>
      </c>
    </row>
    <row r="26" spans="1:5">
      <c r="A26" s="1" t="s">
        <v>107</v>
      </c>
      <c r="B26" s="4" t="s">
        <v>108</v>
      </c>
      <c r="C26" s="2" t="s">
        <v>439</v>
      </c>
      <c r="D26" s="2" t="s">
        <v>439</v>
      </c>
      <c r="E26" s="2" t="s">
        <v>439</v>
      </c>
    </row>
    <row r="27" spans="1:5">
      <c r="A27" s="1" t="s">
        <v>440</v>
      </c>
      <c r="B27" s="4" t="s">
        <v>441</v>
      </c>
      <c r="C27" s="2" t="s">
        <v>439</v>
      </c>
      <c r="D27" s="2" t="s">
        <v>439</v>
      </c>
      <c r="E27" s="2" t="s">
        <v>439</v>
      </c>
    </row>
    <row r="28" spans="1:5">
      <c r="A28" s="1" t="s">
        <v>442</v>
      </c>
      <c r="B28" s="4" t="s">
        <v>443</v>
      </c>
      <c r="C28" s="2" t="s">
        <v>439</v>
      </c>
      <c r="D28" s="2">
        <v>-356</v>
      </c>
      <c r="E28" s="2">
        <v>-200</v>
      </c>
    </row>
    <row r="29" spans="1:5">
      <c r="A29" s="1" t="s">
        <v>109</v>
      </c>
      <c r="B29" s="4" t="s">
        <v>110</v>
      </c>
      <c r="C29" s="2" t="s">
        <v>439</v>
      </c>
      <c r="D29" s="2">
        <v>-186</v>
      </c>
      <c r="E29" s="2">
        <v>6</v>
      </c>
    </row>
    <row r="30" spans="1:5">
      <c r="A30" s="1" t="s">
        <v>111</v>
      </c>
      <c r="B30" s="4" t="s">
        <v>112</v>
      </c>
      <c r="C30" s="2" t="s">
        <v>439</v>
      </c>
      <c r="D30" s="2">
        <v>1483</v>
      </c>
      <c r="E30" s="2">
        <v>2058</v>
      </c>
    </row>
    <row r="31" spans="1:5">
      <c r="A31" s="1" t="s">
        <v>113</v>
      </c>
      <c r="B31" s="4" t="s">
        <v>114</v>
      </c>
      <c r="C31" s="2" t="s">
        <v>439</v>
      </c>
      <c r="D31" s="2">
        <v>-3</v>
      </c>
      <c r="E31" s="2">
        <v>370</v>
      </c>
    </row>
    <row r="32" spans="1:5">
      <c r="A32" s="1" t="s">
        <v>115</v>
      </c>
      <c r="B32" s="4" t="s">
        <v>116</v>
      </c>
      <c r="C32" s="2" t="s">
        <v>439</v>
      </c>
      <c r="D32" s="2">
        <v>328</v>
      </c>
      <c r="E32" s="2">
        <v>588</v>
      </c>
    </row>
    <row r="33" spans="1:5">
      <c r="A33" s="1" t="s">
        <v>117</v>
      </c>
      <c r="B33" s="4" t="s">
        <v>118</v>
      </c>
      <c r="C33" s="2" t="s">
        <v>439</v>
      </c>
      <c r="D33" s="2">
        <v>-211</v>
      </c>
      <c r="E33" s="2">
        <v>285</v>
      </c>
    </row>
    <row r="34" spans="1:5">
      <c r="A34" s="1" t="s">
        <v>119</v>
      </c>
      <c r="B34" s="4" t="s">
        <v>120</v>
      </c>
      <c r="C34" s="2" t="s">
        <v>439</v>
      </c>
      <c r="D34" s="2">
        <v>349</v>
      </c>
      <c r="E34" s="2">
        <v>739</v>
      </c>
    </row>
    <row r="35" spans="1:5">
      <c r="A35" s="1" t="s">
        <v>121</v>
      </c>
      <c r="B35" s="4" t="s">
        <v>122</v>
      </c>
      <c r="C35" s="2" t="s">
        <v>439</v>
      </c>
      <c r="D35" s="2">
        <v>2265</v>
      </c>
      <c r="E35" s="2">
        <v>2612</v>
      </c>
    </row>
    <row r="36" spans="1:5">
      <c r="A36" s="1" t="s">
        <v>123</v>
      </c>
      <c r="B36" s="4" t="s">
        <v>124</v>
      </c>
      <c r="C36" s="2" t="s">
        <v>439</v>
      </c>
      <c r="D36" s="2">
        <v>-400</v>
      </c>
      <c r="E36" s="2">
        <v>-186</v>
      </c>
    </row>
    <row r="37" spans="1:5">
      <c r="A37" s="1" t="s">
        <v>125</v>
      </c>
      <c r="B37" s="4" t="s">
        <v>126</v>
      </c>
      <c r="C37" s="2" t="s">
        <v>439</v>
      </c>
      <c r="D37" s="2">
        <v>-1532</v>
      </c>
      <c r="E37" s="2">
        <v>-1437</v>
      </c>
    </row>
    <row r="38" spans="1:5">
      <c r="A38" s="1" t="s">
        <v>127</v>
      </c>
      <c r="B38" s="4" t="s">
        <v>128</v>
      </c>
      <c r="C38" s="2" t="s">
        <v>439</v>
      </c>
      <c r="D38" s="2">
        <v>1013</v>
      </c>
      <c r="E38" s="2">
        <v>554</v>
      </c>
    </row>
    <row r="39" spans="1:5">
      <c r="A39" s="1" t="s">
        <v>129</v>
      </c>
      <c r="B39" s="4" t="s">
        <v>130</v>
      </c>
      <c r="C39" s="2" t="s">
        <v>439</v>
      </c>
      <c r="D39" s="2">
        <v>136</v>
      </c>
      <c r="E39" s="2">
        <v>-71</v>
      </c>
    </row>
    <row r="40" spans="1:5">
      <c r="A40" s="1" t="s">
        <v>131</v>
      </c>
      <c r="B40" s="4" t="s">
        <v>132</v>
      </c>
      <c r="C40" s="2" t="s">
        <v>439</v>
      </c>
      <c r="D40" s="2">
        <v>223</v>
      </c>
      <c r="E40" s="2">
        <v>394</v>
      </c>
    </row>
    <row r="41" spans="1:5">
      <c r="A41" s="1" t="s">
        <v>133</v>
      </c>
      <c r="B41" s="4" t="s">
        <v>134</v>
      </c>
      <c r="C41" s="2" t="s">
        <v>439</v>
      </c>
      <c r="D41" s="2">
        <v>-291</v>
      </c>
      <c r="E41" s="2">
        <v>146</v>
      </c>
    </row>
    <row r="42" spans="1:5">
      <c r="A42" s="1" t="s">
        <v>135</v>
      </c>
      <c r="B42" s="4" t="s">
        <v>136</v>
      </c>
      <c r="C42" s="2" t="s">
        <v>439</v>
      </c>
      <c r="D42" s="2">
        <v>17</v>
      </c>
      <c r="E42" s="2">
        <v>179</v>
      </c>
    </row>
    <row r="43" spans="1:5">
      <c r="A43" s="1" t="s">
        <v>137</v>
      </c>
      <c r="B43" s="4" t="s">
        <v>138</v>
      </c>
      <c r="C43" s="2" t="s">
        <v>439</v>
      </c>
      <c r="D43" s="2">
        <v>-304</v>
      </c>
      <c r="E43" s="2">
        <v>-67</v>
      </c>
    </row>
    <row r="44" spans="1:5">
      <c r="A44" s="1" t="s">
        <v>139</v>
      </c>
      <c r="B44" s="4" t="s">
        <v>140</v>
      </c>
      <c r="C44" s="2" t="s">
        <v>439</v>
      </c>
      <c r="D44" s="2">
        <v>-636</v>
      </c>
      <c r="E44" s="2">
        <v>-96</v>
      </c>
    </row>
    <row r="45" spans="1:5">
      <c r="A45" s="1" t="s">
        <v>141</v>
      </c>
      <c r="B45" s="4" t="s">
        <v>142</v>
      </c>
      <c r="C45" s="2" t="s">
        <v>439</v>
      </c>
      <c r="D45" s="2">
        <v>74</v>
      </c>
      <c r="E45" s="2">
        <v>314</v>
      </c>
    </row>
    <row r="46" spans="1:5">
      <c r="A46" s="1" t="s">
        <v>143</v>
      </c>
      <c r="B46" s="4" t="s">
        <v>144</v>
      </c>
      <c r="C46" s="2" t="s">
        <v>439</v>
      </c>
      <c r="D46" s="2">
        <v>-260</v>
      </c>
      <c r="E46" s="2">
        <v>-130</v>
      </c>
    </row>
    <row r="47" spans="1:5">
      <c r="A47" s="1" t="s">
        <v>145</v>
      </c>
      <c r="B47" s="4" t="s">
        <v>146</v>
      </c>
      <c r="C47" s="2" t="s">
        <v>439</v>
      </c>
      <c r="D47" s="2">
        <v>80</v>
      </c>
      <c r="E47" s="2">
        <v>25</v>
      </c>
    </row>
    <row r="48" spans="1:5">
      <c r="A48" s="1" t="s">
        <v>147</v>
      </c>
      <c r="B48" s="4" t="s">
        <v>148</v>
      </c>
      <c r="C48" s="2" t="s">
        <v>439</v>
      </c>
      <c r="D48" s="2">
        <v>198</v>
      </c>
      <c r="E48" s="2">
        <v>546</v>
      </c>
    </row>
    <row r="49" spans="1:5">
      <c r="A49" s="1" t="s">
        <v>149</v>
      </c>
      <c r="B49" s="4" t="s">
        <v>150</v>
      </c>
      <c r="C49" s="2" t="s">
        <v>439</v>
      </c>
      <c r="D49" s="2">
        <v>31</v>
      </c>
      <c r="E49" s="2">
        <v>206</v>
      </c>
    </row>
    <row r="50" spans="1:5">
      <c r="A50" s="1" t="s">
        <v>151</v>
      </c>
      <c r="B50" s="4" t="s">
        <v>152</v>
      </c>
      <c r="C50" s="2" t="s">
        <v>439</v>
      </c>
      <c r="D50" s="2">
        <v>1294</v>
      </c>
      <c r="E50" s="2">
        <v>1328</v>
      </c>
    </row>
    <row r="51" spans="1:5">
      <c r="A51" s="1" t="s">
        <v>153</v>
      </c>
      <c r="B51" s="4" t="s">
        <v>154</v>
      </c>
      <c r="C51" s="2" t="s">
        <v>439</v>
      </c>
      <c r="D51" s="2">
        <v>-260</v>
      </c>
      <c r="E51" s="2">
        <v>225</v>
      </c>
    </row>
    <row r="52" spans="1:5">
      <c r="A52" s="1" t="s">
        <v>155</v>
      </c>
      <c r="B52" s="4" t="s">
        <v>156</v>
      </c>
      <c r="C52" s="2" t="s">
        <v>439</v>
      </c>
      <c r="D52" s="2">
        <v>-2541</v>
      </c>
      <c r="E52" s="2">
        <v>-1679</v>
      </c>
    </row>
    <row r="53" spans="1:5">
      <c r="A53" s="1" t="s">
        <v>157</v>
      </c>
      <c r="B53" s="4" t="s">
        <v>158</v>
      </c>
      <c r="C53" s="2" t="s">
        <v>439</v>
      </c>
      <c r="D53" s="2">
        <v>-1361</v>
      </c>
      <c r="E53" s="2">
        <v>-553</v>
      </c>
    </row>
    <row r="54" spans="1:5">
      <c r="A54" s="1" t="s">
        <v>159</v>
      </c>
      <c r="B54" s="4" t="s">
        <v>160</v>
      </c>
      <c r="C54" s="2" t="s">
        <v>439</v>
      </c>
      <c r="D54" s="2">
        <v>-383</v>
      </c>
      <c r="E54" s="2">
        <v>3</v>
      </c>
    </row>
    <row r="55" spans="1:5">
      <c r="A55" s="1" t="s">
        <v>161</v>
      </c>
      <c r="B55" s="4" t="s">
        <v>162</v>
      </c>
      <c r="C55" s="2" t="s">
        <v>439</v>
      </c>
      <c r="D55" s="2">
        <v>-768</v>
      </c>
      <c r="E55" s="2">
        <v>-533</v>
      </c>
    </row>
    <row r="56" spans="1:5">
      <c r="A56" s="1" t="s">
        <v>163</v>
      </c>
      <c r="B56" s="4" t="s">
        <v>164</v>
      </c>
      <c r="C56" s="2" t="s">
        <v>439</v>
      </c>
      <c r="D56" s="2">
        <v>-625</v>
      </c>
      <c r="E56" s="2">
        <v>-275</v>
      </c>
    </row>
    <row r="57" spans="1:5">
      <c r="A57" s="1" t="s">
        <v>165</v>
      </c>
      <c r="B57" s="4" t="s">
        <v>166</v>
      </c>
      <c r="C57" s="2" t="s">
        <v>439</v>
      </c>
      <c r="D57" s="2">
        <v>-703</v>
      </c>
      <c r="E57" s="2">
        <v>-433</v>
      </c>
    </row>
    <row r="58" spans="1:5">
      <c r="A58" s="1" t="s">
        <v>167</v>
      </c>
      <c r="B58" s="4" t="s">
        <v>168</v>
      </c>
      <c r="C58" s="2" t="s">
        <v>439</v>
      </c>
      <c r="D58" s="2">
        <v>-796</v>
      </c>
      <c r="E58" s="2">
        <v>-450</v>
      </c>
    </row>
    <row r="59" spans="1:5">
      <c r="A59" s="1" t="s">
        <v>169</v>
      </c>
      <c r="B59" s="4" t="s">
        <v>170</v>
      </c>
      <c r="C59" s="2" t="s">
        <v>439</v>
      </c>
      <c r="D59" s="2">
        <v>-152</v>
      </c>
      <c r="E59" s="2">
        <v>-280</v>
      </c>
    </row>
    <row r="60" spans="1:5">
      <c r="A60" s="1" t="s">
        <v>171</v>
      </c>
      <c r="B60" s="4" t="s">
        <v>172</v>
      </c>
      <c r="C60" s="2" t="s">
        <v>439</v>
      </c>
      <c r="D60" s="2">
        <v>-524</v>
      </c>
      <c r="E60" s="2">
        <v>-5</v>
      </c>
    </row>
    <row r="61" spans="1:5">
      <c r="A61" s="1" t="s">
        <v>173</v>
      </c>
      <c r="B61" s="4" t="s">
        <v>174</v>
      </c>
      <c r="C61" s="2" t="s">
        <v>439</v>
      </c>
      <c r="D61" s="2">
        <v>-823</v>
      </c>
      <c r="E61" s="2">
        <v>-334</v>
      </c>
    </row>
    <row r="62" spans="1:5">
      <c r="A62" s="1" t="s">
        <v>175</v>
      </c>
      <c r="B62" s="4" t="s">
        <v>176</v>
      </c>
      <c r="C62" s="2" t="s">
        <v>439</v>
      </c>
      <c r="D62" s="2">
        <v>475</v>
      </c>
      <c r="E62" s="2">
        <v>1063</v>
      </c>
    </row>
    <row r="63" spans="1:5" ht="33.75" customHeight="1">
      <c r="A63" s="118" t="s">
        <v>200</v>
      </c>
      <c r="B63" s="182"/>
      <c r="C63" s="182"/>
      <c r="D63" s="182"/>
      <c r="E63" s="182"/>
    </row>
    <row r="64" spans="1:5">
      <c r="A64" s="1" t="s">
        <v>313</v>
      </c>
      <c r="B64" s="4" t="s">
        <v>192</v>
      </c>
      <c r="C64" s="2" t="s">
        <v>439</v>
      </c>
      <c r="D64" s="2">
        <v>-13298</v>
      </c>
      <c r="E64" s="2">
        <v>1975</v>
      </c>
    </row>
    <row r="65" spans="1:5">
      <c r="A65" s="1" t="s">
        <v>71</v>
      </c>
      <c r="B65" s="4" t="s">
        <v>72</v>
      </c>
      <c r="C65" s="2" t="s">
        <v>439</v>
      </c>
      <c r="D65" s="2">
        <v>-2699</v>
      </c>
      <c r="E65" s="2">
        <v>-2201</v>
      </c>
    </row>
    <row r="66" spans="1:5">
      <c r="A66" s="1" t="s">
        <v>73</v>
      </c>
      <c r="B66" s="4" t="s">
        <v>74</v>
      </c>
      <c r="C66" s="2" t="s">
        <v>439</v>
      </c>
      <c r="D66" s="2">
        <v>-5167</v>
      </c>
      <c r="E66" s="2">
        <v>-3036</v>
      </c>
    </row>
    <row r="67" spans="1:5">
      <c r="A67" s="1" t="s">
        <v>75</v>
      </c>
      <c r="B67" s="4" t="s">
        <v>76</v>
      </c>
      <c r="C67" s="2" t="s">
        <v>439</v>
      </c>
      <c r="D67" s="2">
        <v>-1030</v>
      </c>
      <c r="E67" s="2">
        <v>-1236</v>
      </c>
    </row>
    <row r="68" spans="1:5">
      <c r="A68" s="1" t="s">
        <v>77</v>
      </c>
      <c r="B68" s="4" t="s">
        <v>78</v>
      </c>
      <c r="C68" s="2" t="s">
        <v>439</v>
      </c>
      <c r="D68" s="2">
        <v>-582</v>
      </c>
      <c r="E68" s="2">
        <v>-262</v>
      </c>
    </row>
    <row r="69" spans="1:5">
      <c r="A69" s="1" t="s">
        <v>79</v>
      </c>
      <c r="B69" s="4" t="s">
        <v>80</v>
      </c>
      <c r="C69" s="2" t="s">
        <v>439</v>
      </c>
      <c r="D69" s="2">
        <v>-465</v>
      </c>
      <c r="E69" s="2">
        <v>-144</v>
      </c>
    </row>
    <row r="70" spans="1:5">
      <c r="A70" s="1" t="s">
        <v>81</v>
      </c>
      <c r="B70" s="4" t="s">
        <v>82</v>
      </c>
      <c r="C70" s="2" t="s">
        <v>439</v>
      </c>
      <c r="D70" s="2">
        <v>-504</v>
      </c>
      <c r="E70" s="2">
        <v>-282</v>
      </c>
    </row>
    <row r="71" spans="1:5">
      <c r="A71" s="1" t="s">
        <v>83</v>
      </c>
      <c r="B71" s="4" t="s">
        <v>84</v>
      </c>
      <c r="C71" s="2" t="s">
        <v>439</v>
      </c>
      <c r="D71" s="2">
        <v>-912</v>
      </c>
      <c r="E71" s="2">
        <v>-717</v>
      </c>
    </row>
    <row r="72" spans="1:5">
      <c r="A72" s="1" t="s">
        <v>85</v>
      </c>
      <c r="B72" s="4" t="s">
        <v>86</v>
      </c>
      <c r="C72" s="2" t="s">
        <v>439</v>
      </c>
      <c r="D72" s="2">
        <v>-236</v>
      </c>
      <c r="E72" s="2">
        <v>-1</v>
      </c>
    </row>
    <row r="73" spans="1:5">
      <c r="A73" s="1" t="s">
        <v>87</v>
      </c>
      <c r="B73" s="4" t="s">
        <v>88</v>
      </c>
      <c r="C73" s="2" t="s">
        <v>439</v>
      </c>
      <c r="D73" s="2">
        <v>-98</v>
      </c>
      <c r="E73" s="2">
        <v>-227</v>
      </c>
    </row>
    <row r="74" spans="1:5">
      <c r="A74" s="1" t="s">
        <v>89</v>
      </c>
      <c r="B74" s="4" t="s">
        <v>90</v>
      </c>
      <c r="C74" s="2" t="s">
        <v>439</v>
      </c>
      <c r="D74" s="2">
        <v>-252</v>
      </c>
      <c r="E74" s="2">
        <v>-381</v>
      </c>
    </row>
    <row r="75" spans="1:5">
      <c r="A75" s="1" t="s">
        <v>91</v>
      </c>
      <c r="B75" s="4" t="s">
        <v>92</v>
      </c>
      <c r="C75" s="2" t="s">
        <v>439</v>
      </c>
      <c r="D75" s="2">
        <v>546</v>
      </c>
      <c r="E75" s="2">
        <v>599</v>
      </c>
    </row>
    <row r="76" spans="1:5">
      <c r="A76" s="1" t="s">
        <v>93</v>
      </c>
      <c r="B76" s="4" t="s">
        <v>94</v>
      </c>
      <c r="C76" s="2" t="s">
        <v>439</v>
      </c>
      <c r="D76" s="2">
        <v>1084</v>
      </c>
      <c r="E76" s="2">
        <v>1892</v>
      </c>
    </row>
    <row r="77" spans="1:5">
      <c r="A77" s="1" t="s">
        <v>95</v>
      </c>
      <c r="B77" s="4" t="s">
        <v>96</v>
      </c>
      <c r="C77" s="2" t="s">
        <v>439</v>
      </c>
      <c r="D77" s="2">
        <v>282</v>
      </c>
      <c r="E77" s="2">
        <v>1057</v>
      </c>
    </row>
    <row r="78" spans="1:5">
      <c r="A78" s="1" t="s">
        <v>97</v>
      </c>
      <c r="B78" s="4" t="s">
        <v>98</v>
      </c>
      <c r="C78" s="2" t="s">
        <v>439</v>
      </c>
      <c r="D78" s="2">
        <v>-6</v>
      </c>
      <c r="E78" s="2">
        <v>179</v>
      </c>
    </row>
    <row r="79" spans="1:5">
      <c r="A79" s="1" t="s">
        <v>99</v>
      </c>
      <c r="B79" s="4" t="s">
        <v>100</v>
      </c>
      <c r="C79" s="2" t="s">
        <v>439</v>
      </c>
      <c r="D79" s="2">
        <v>117</v>
      </c>
      <c r="E79" s="2">
        <v>849</v>
      </c>
    </row>
    <row r="80" spans="1:5">
      <c r="A80" s="1" t="s">
        <v>437</v>
      </c>
      <c r="B80" s="4" t="s">
        <v>438</v>
      </c>
      <c r="C80" s="2" t="s">
        <v>439</v>
      </c>
      <c r="D80" s="2">
        <v>872</v>
      </c>
      <c r="E80" s="2">
        <v>210</v>
      </c>
    </row>
    <row r="81" spans="1:5">
      <c r="A81" s="1" t="s">
        <v>101</v>
      </c>
      <c r="B81" s="4" t="s">
        <v>102</v>
      </c>
      <c r="C81" s="2" t="s">
        <v>439</v>
      </c>
      <c r="D81" s="2">
        <v>-140</v>
      </c>
      <c r="E81" s="2">
        <v>207</v>
      </c>
    </row>
    <row r="82" spans="1:5">
      <c r="A82" s="1" t="s">
        <v>103</v>
      </c>
      <c r="B82" s="4" t="s">
        <v>104</v>
      </c>
      <c r="C82" s="2" t="s">
        <v>439</v>
      </c>
      <c r="D82" s="2">
        <v>-1524</v>
      </c>
      <c r="E82" s="2">
        <v>-929</v>
      </c>
    </row>
    <row r="83" spans="1:5">
      <c r="A83" s="1" t="s">
        <v>105</v>
      </c>
      <c r="B83" s="4" t="s">
        <v>106</v>
      </c>
      <c r="C83" s="2" t="s">
        <v>439</v>
      </c>
      <c r="D83" s="2">
        <v>-677</v>
      </c>
      <c r="E83" s="2">
        <v>-371</v>
      </c>
    </row>
    <row r="84" spans="1:5">
      <c r="A84" s="1" t="s">
        <v>107</v>
      </c>
      <c r="B84" s="4" t="s">
        <v>108</v>
      </c>
      <c r="C84" s="2" t="s">
        <v>439</v>
      </c>
      <c r="D84" s="2" t="s">
        <v>439</v>
      </c>
      <c r="E84" s="2" t="s">
        <v>439</v>
      </c>
    </row>
    <row r="85" spans="1:5">
      <c r="A85" s="1" t="s">
        <v>440</v>
      </c>
      <c r="B85" s="4" t="s">
        <v>441</v>
      </c>
      <c r="C85" s="2" t="s">
        <v>439</v>
      </c>
      <c r="D85" s="2" t="s">
        <v>439</v>
      </c>
      <c r="E85" s="2" t="s">
        <v>439</v>
      </c>
    </row>
    <row r="86" spans="1:5">
      <c r="A86" s="1" t="s">
        <v>442</v>
      </c>
      <c r="B86" s="4" t="s">
        <v>443</v>
      </c>
      <c r="C86" s="2" t="s">
        <v>439</v>
      </c>
      <c r="D86" s="2">
        <v>-183</v>
      </c>
      <c r="E86" s="2">
        <v>40</v>
      </c>
    </row>
    <row r="87" spans="1:5">
      <c r="A87" s="1" t="s">
        <v>109</v>
      </c>
      <c r="B87" s="4" t="s">
        <v>110</v>
      </c>
      <c r="C87" s="2" t="s">
        <v>439</v>
      </c>
      <c r="D87" s="2">
        <v>-45</v>
      </c>
      <c r="E87" s="2">
        <v>-34</v>
      </c>
    </row>
    <row r="88" spans="1:5">
      <c r="A88" s="1" t="s">
        <v>111</v>
      </c>
      <c r="B88" s="4" t="s">
        <v>112</v>
      </c>
      <c r="C88" s="2" t="s">
        <v>439</v>
      </c>
      <c r="D88" s="2">
        <v>1966</v>
      </c>
      <c r="E88" s="2">
        <v>2211</v>
      </c>
    </row>
    <row r="89" spans="1:5">
      <c r="A89" s="1" t="s">
        <v>113</v>
      </c>
      <c r="B89" s="4" t="s">
        <v>114</v>
      </c>
      <c r="C89" s="2" t="s">
        <v>439</v>
      </c>
      <c r="D89" s="2">
        <v>258</v>
      </c>
      <c r="E89" s="2">
        <v>330</v>
      </c>
    </row>
    <row r="90" spans="1:5">
      <c r="A90" s="1" t="s">
        <v>115</v>
      </c>
      <c r="B90" s="4" t="s">
        <v>116</v>
      </c>
      <c r="C90" s="2" t="s">
        <v>439</v>
      </c>
      <c r="D90" s="2">
        <v>158</v>
      </c>
      <c r="E90" s="2">
        <v>256</v>
      </c>
    </row>
    <row r="91" spans="1:5">
      <c r="A91" s="1" t="s">
        <v>117</v>
      </c>
      <c r="B91" s="4" t="s">
        <v>118</v>
      </c>
      <c r="C91" s="2" t="s">
        <v>439</v>
      </c>
      <c r="D91" s="2">
        <v>680</v>
      </c>
      <c r="E91" s="2">
        <v>980</v>
      </c>
    </row>
    <row r="92" spans="1:5">
      <c r="A92" s="1" t="s">
        <v>119</v>
      </c>
      <c r="B92" s="4" t="s">
        <v>120</v>
      </c>
      <c r="C92" s="2" t="s">
        <v>439</v>
      </c>
      <c r="D92" s="2">
        <v>256</v>
      </c>
      <c r="E92" s="2">
        <v>583</v>
      </c>
    </row>
    <row r="93" spans="1:5">
      <c r="A93" s="1" t="s">
        <v>121</v>
      </c>
      <c r="B93" s="4" t="s">
        <v>122</v>
      </c>
      <c r="C93" s="2" t="s">
        <v>439</v>
      </c>
      <c r="D93" s="2">
        <v>1609</v>
      </c>
      <c r="E93" s="2">
        <v>2501</v>
      </c>
    </row>
    <row r="94" spans="1:5">
      <c r="A94" s="1" t="s">
        <v>123</v>
      </c>
      <c r="B94" s="4" t="s">
        <v>124</v>
      </c>
      <c r="C94" s="2" t="s">
        <v>439</v>
      </c>
      <c r="D94" s="2">
        <v>-141</v>
      </c>
      <c r="E94" s="2">
        <v>-63</v>
      </c>
    </row>
    <row r="95" spans="1:5">
      <c r="A95" s="1" t="s">
        <v>125</v>
      </c>
      <c r="B95" s="4" t="s">
        <v>126</v>
      </c>
      <c r="C95" s="2" t="s">
        <v>439</v>
      </c>
      <c r="D95" s="2">
        <v>-1665</v>
      </c>
      <c r="E95" s="2">
        <v>-1400</v>
      </c>
    </row>
    <row r="96" spans="1:5">
      <c r="A96" s="1" t="s">
        <v>127</v>
      </c>
      <c r="B96" s="4" t="s">
        <v>128</v>
      </c>
      <c r="C96" s="2" t="s">
        <v>439</v>
      </c>
      <c r="D96" s="2">
        <v>297</v>
      </c>
      <c r="E96" s="2">
        <v>670</v>
      </c>
    </row>
    <row r="97" spans="1:5">
      <c r="A97" s="1" t="s">
        <v>129</v>
      </c>
      <c r="B97" s="4" t="s">
        <v>130</v>
      </c>
      <c r="C97" s="2" t="s">
        <v>439</v>
      </c>
      <c r="D97" s="2">
        <v>104</v>
      </c>
      <c r="E97" s="2">
        <v>106</v>
      </c>
    </row>
    <row r="98" spans="1:5">
      <c r="A98" s="1" t="s">
        <v>131</v>
      </c>
      <c r="B98" s="4" t="s">
        <v>132</v>
      </c>
      <c r="C98" s="2" t="s">
        <v>439</v>
      </c>
      <c r="D98" s="2">
        <v>948</v>
      </c>
      <c r="E98" s="2">
        <v>717</v>
      </c>
    </row>
    <row r="99" spans="1:5">
      <c r="A99" s="1" t="s">
        <v>133</v>
      </c>
      <c r="B99" s="4" t="s">
        <v>134</v>
      </c>
      <c r="C99" s="2" t="s">
        <v>439</v>
      </c>
      <c r="D99" s="2">
        <v>-1590</v>
      </c>
      <c r="E99" s="2">
        <v>-724</v>
      </c>
    </row>
    <row r="100" spans="1:5">
      <c r="A100" s="1" t="s">
        <v>135</v>
      </c>
      <c r="B100" s="4" t="s">
        <v>136</v>
      </c>
      <c r="C100" s="2" t="s">
        <v>439</v>
      </c>
      <c r="D100" s="2">
        <v>154</v>
      </c>
      <c r="E100" s="2">
        <v>379</v>
      </c>
    </row>
    <row r="101" spans="1:5">
      <c r="A101" s="1" t="s">
        <v>137</v>
      </c>
      <c r="B101" s="4" t="s">
        <v>138</v>
      </c>
      <c r="C101" s="2" t="s">
        <v>439</v>
      </c>
      <c r="D101" s="2">
        <v>196</v>
      </c>
      <c r="E101" s="2">
        <v>101</v>
      </c>
    </row>
    <row r="102" spans="1:5">
      <c r="A102" s="1" t="s">
        <v>139</v>
      </c>
      <c r="B102" s="4" t="s">
        <v>140</v>
      </c>
      <c r="C102" s="2" t="s">
        <v>439</v>
      </c>
      <c r="D102" s="2">
        <v>-272</v>
      </c>
      <c r="E102" s="2">
        <v>250</v>
      </c>
    </row>
    <row r="103" spans="1:5">
      <c r="A103" s="1" t="s">
        <v>141</v>
      </c>
      <c r="B103" s="4" t="s">
        <v>142</v>
      </c>
      <c r="C103" s="2" t="s">
        <v>439</v>
      </c>
      <c r="D103" s="2">
        <v>765</v>
      </c>
      <c r="E103" s="2">
        <v>506</v>
      </c>
    </row>
    <row r="104" spans="1:5">
      <c r="A104" s="1" t="s">
        <v>143</v>
      </c>
      <c r="B104" s="4" t="s">
        <v>144</v>
      </c>
      <c r="C104" s="2" t="s">
        <v>439</v>
      </c>
      <c r="D104" s="2">
        <v>-187</v>
      </c>
      <c r="E104" s="2">
        <v>105</v>
      </c>
    </row>
    <row r="105" spans="1:5">
      <c r="A105" s="1" t="s">
        <v>145</v>
      </c>
      <c r="B105" s="4" t="s">
        <v>146</v>
      </c>
      <c r="C105" s="2" t="s">
        <v>439</v>
      </c>
      <c r="D105" s="2">
        <v>-67</v>
      </c>
      <c r="E105" s="2">
        <v>-8</v>
      </c>
    </row>
    <row r="106" spans="1:5">
      <c r="A106" s="1" t="s">
        <v>147</v>
      </c>
      <c r="B106" s="4" t="s">
        <v>148</v>
      </c>
      <c r="C106" s="2" t="s">
        <v>439</v>
      </c>
      <c r="D106" s="2">
        <v>641</v>
      </c>
      <c r="E106" s="2">
        <v>763</v>
      </c>
    </row>
    <row r="107" spans="1:5">
      <c r="A107" s="1" t="s">
        <v>149</v>
      </c>
      <c r="B107" s="4" t="s">
        <v>150</v>
      </c>
      <c r="C107" s="2" t="s">
        <v>439</v>
      </c>
      <c r="D107" s="2">
        <v>-205</v>
      </c>
      <c r="E107" s="2">
        <v>38</v>
      </c>
    </row>
    <row r="108" spans="1:5">
      <c r="A108" s="1" t="s">
        <v>151</v>
      </c>
      <c r="B108" s="4" t="s">
        <v>152</v>
      </c>
      <c r="C108" s="2" t="s">
        <v>439</v>
      </c>
      <c r="D108" s="2">
        <v>745</v>
      </c>
      <c r="E108" s="2">
        <v>1013</v>
      </c>
    </row>
    <row r="109" spans="1:5">
      <c r="A109" s="1" t="s">
        <v>153</v>
      </c>
      <c r="B109" s="4" t="s">
        <v>154</v>
      </c>
      <c r="C109" s="2" t="s">
        <v>439</v>
      </c>
      <c r="D109" s="2">
        <v>-1309</v>
      </c>
      <c r="E109" s="2">
        <v>-476</v>
      </c>
    </row>
    <row r="110" spans="1:5">
      <c r="A110" s="1" t="s">
        <v>155</v>
      </c>
      <c r="B110" s="4" t="s">
        <v>156</v>
      </c>
      <c r="C110" s="2" t="s">
        <v>439</v>
      </c>
      <c r="D110" s="2">
        <v>-2208</v>
      </c>
      <c r="E110" s="2">
        <v>-1217</v>
      </c>
    </row>
    <row r="111" spans="1:5">
      <c r="A111" s="1" t="s">
        <v>157</v>
      </c>
      <c r="B111" s="4" t="s">
        <v>158</v>
      </c>
      <c r="C111" s="2" t="s">
        <v>439</v>
      </c>
      <c r="D111" s="2">
        <v>-643</v>
      </c>
      <c r="E111" s="2">
        <v>-592</v>
      </c>
    </row>
    <row r="112" spans="1:5">
      <c r="A112" s="1" t="s">
        <v>159</v>
      </c>
      <c r="B112" s="4" t="s">
        <v>160</v>
      </c>
      <c r="C112" s="2" t="s">
        <v>439</v>
      </c>
      <c r="D112" s="2">
        <v>-187</v>
      </c>
      <c r="E112" s="2">
        <v>-97</v>
      </c>
    </row>
    <row r="113" spans="1:5">
      <c r="A113" s="1" t="s">
        <v>161</v>
      </c>
      <c r="B113" s="4" t="s">
        <v>162</v>
      </c>
      <c r="C113" s="2" t="s">
        <v>439</v>
      </c>
      <c r="D113" s="2">
        <v>-684</v>
      </c>
      <c r="E113" s="2">
        <v>-295</v>
      </c>
    </row>
    <row r="114" spans="1:5">
      <c r="A114" s="1" t="s">
        <v>163</v>
      </c>
      <c r="B114" s="4" t="s">
        <v>164</v>
      </c>
      <c r="C114" s="2" t="s">
        <v>439</v>
      </c>
      <c r="D114" s="2">
        <v>-358</v>
      </c>
      <c r="E114" s="2">
        <v>157</v>
      </c>
    </row>
    <row r="115" spans="1:5">
      <c r="A115" s="1" t="s">
        <v>165</v>
      </c>
      <c r="B115" s="4" t="s">
        <v>166</v>
      </c>
      <c r="C115" s="2" t="s">
        <v>439</v>
      </c>
      <c r="D115" s="2">
        <v>-431</v>
      </c>
      <c r="E115" s="2">
        <v>-422</v>
      </c>
    </row>
    <row r="116" spans="1:5">
      <c r="A116" s="1" t="s">
        <v>167</v>
      </c>
      <c r="B116" s="4" t="s">
        <v>168</v>
      </c>
      <c r="C116" s="2" t="s">
        <v>439</v>
      </c>
      <c r="D116" s="2">
        <v>-166</v>
      </c>
      <c r="E116" s="2">
        <v>-222</v>
      </c>
    </row>
    <row r="117" spans="1:5">
      <c r="A117" s="1" t="s">
        <v>169</v>
      </c>
      <c r="B117" s="4" t="s">
        <v>170</v>
      </c>
      <c r="C117" s="2" t="s">
        <v>439</v>
      </c>
      <c r="D117" s="2">
        <v>-92</v>
      </c>
      <c r="E117" s="2">
        <v>-192</v>
      </c>
    </row>
    <row r="118" spans="1:5">
      <c r="A118" s="1" t="s">
        <v>171</v>
      </c>
      <c r="B118" s="4" t="s">
        <v>172</v>
      </c>
      <c r="C118" s="2" t="s">
        <v>439</v>
      </c>
      <c r="D118" s="2">
        <v>-1060</v>
      </c>
      <c r="E118" s="2">
        <v>-319</v>
      </c>
    </row>
    <row r="119" spans="1:5">
      <c r="A119" s="1" t="s">
        <v>173</v>
      </c>
      <c r="B119" s="4" t="s">
        <v>174</v>
      </c>
      <c r="C119" s="2" t="s">
        <v>439</v>
      </c>
      <c r="D119" s="2">
        <v>-85</v>
      </c>
      <c r="E119" s="2">
        <v>-130</v>
      </c>
    </row>
    <row r="120" spans="1:5">
      <c r="A120" s="1" t="s">
        <v>175</v>
      </c>
      <c r="B120" s="4" t="s">
        <v>176</v>
      </c>
      <c r="C120" s="2" t="s">
        <v>439</v>
      </c>
      <c r="D120" s="2">
        <v>894</v>
      </c>
      <c r="E120" s="2">
        <v>1254</v>
      </c>
    </row>
    <row r="121" spans="1:5" ht="33.75" customHeight="1">
      <c r="A121" s="118" t="s">
        <v>201</v>
      </c>
      <c r="B121" s="182"/>
      <c r="C121" s="182"/>
      <c r="D121" s="182"/>
      <c r="E121" s="182"/>
    </row>
    <row r="122" spans="1:5">
      <c r="A122" s="1" t="s">
        <v>313</v>
      </c>
      <c r="B122" s="4" t="s">
        <v>192</v>
      </c>
      <c r="C122" s="2" t="s">
        <v>439</v>
      </c>
      <c r="D122" s="2">
        <v>4778</v>
      </c>
      <c r="E122" s="2">
        <v>9758</v>
      </c>
    </row>
    <row r="123" spans="1:5">
      <c r="A123" s="1" t="s">
        <v>71</v>
      </c>
      <c r="B123" s="4" t="s">
        <v>72</v>
      </c>
      <c r="C123" s="2" t="s">
        <v>439</v>
      </c>
      <c r="D123" s="2">
        <v>-2254</v>
      </c>
      <c r="E123" s="2">
        <v>-1818</v>
      </c>
    </row>
    <row r="124" spans="1:5">
      <c r="A124" s="1" t="s">
        <v>73</v>
      </c>
      <c r="B124" s="4" t="s">
        <v>74</v>
      </c>
      <c r="C124" s="2" t="s">
        <v>439</v>
      </c>
      <c r="D124" s="2">
        <v>-4265</v>
      </c>
      <c r="E124" s="2">
        <v>-2623</v>
      </c>
    </row>
    <row r="125" spans="1:5">
      <c r="A125" s="1" t="s">
        <v>75</v>
      </c>
      <c r="B125" s="4" t="s">
        <v>76</v>
      </c>
      <c r="C125" s="2" t="s">
        <v>439</v>
      </c>
      <c r="D125" s="2">
        <v>-881</v>
      </c>
      <c r="E125" s="2">
        <v>-1448</v>
      </c>
    </row>
    <row r="126" spans="1:5">
      <c r="A126" s="1" t="s">
        <v>77</v>
      </c>
      <c r="B126" s="4" t="s">
        <v>78</v>
      </c>
      <c r="C126" s="2" t="s">
        <v>439</v>
      </c>
      <c r="D126" s="2">
        <v>-151</v>
      </c>
      <c r="E126" s="2">
        <v>54</v>
      </c>
    </row>
    <row r="127" spans="1:5">
      <c r="A127" s="1" t="s">
        <v>79</v>
      </c>
      <c r="B127" s="4" t="s">
        <v>80</v>
      </c>
      <c r="C127" s="2" t="s">
        <v>439</v>
      </c>
      <c r="D127" s="2">
        <v>-198</v>
      </c>
      <c r="E127" s="2">
        <v>303</v>
      </c>
    </row>
    <row r="128" spans="1:5">
      <c r="A128" s="1" t="s">
        <v>81</v>
      </c>
      <c r="B128" s="4" t="s">
        <v>82</v>
      </c>
      <c r="C128" s="2" t="s">
        <v>439</v>
      </c>
      <c r="D128" s="2">
        <v>-347</v>
      </c>
      <c r="E128" s="2">
        <v>-388</v>
      </c>
    </row>
    <row r="129" spans="1:5">
      <c r="A129" s="1" t="s">
        <v>83</v>
      </c>
      <c r="B129" s="4" t="s">
        <v>84</v>
      </c>
      <c r="C129" s="2" t="s">
        <v>439</v>
      </c>
      <c r="D129" s="2">
        <v>-372</v>
      </c>
      <c r="E129" s="2">
        <v>-452</v>
      </c>
    </row>
    <row r="130" spans="1:5">
      <c r="A130" s="1" t="s">
        <v>85</v>
      </c>
      <c r="B130" s="4" t="s">
        <v>86</v>
      </c>
      <c r="C130" s="2" t="s">
        <v>439</v>
      </c>
      <c r="D130" s="2">
        <v>-248</v>
      </c>
      <c r="E130" s="2">
        <v>-18</v>
      </c>
    </row>
    <row r="131" spans="1:5">
      <c r="A131" s="1" t="s">
        <v>87</v>
      </c>
      <c r="B131" s="4" t="s">
        <v>88</v>
      </c>
      <c r="C131" s="2" t="s">
        <v>439</v>
      </c>
      <c r="D131" s="2">
        <v>29</v>
      </c>
      <c r="E131" s="2">
        <v>-76</v>
      </c>
    </row>
    <row r="132" spans="1:5">
      <c r="A132" s="1" t="s">
        <v>89</v>
      </c>
      <c r="B132" s="4" t="s">
        <v>90</v>
      </c>
      <c r="C132" s="2" t="s">
        <v>439</v>
      </c>
      <c r="D132" s="2">
        <v>145</v>
      </c>
      <c r="E132" s="2">
        <v>-389</v>
      </c>
    </row>
    <row r="133" spans="1:5">
      <c r="A133" s="1" t="s">
        <v>91</v>
      </c>
      <c r="B133" s="4" t="s">
        <v>92</v>
      </c>
      <c r="C133" s="2" t="s">
        <v>439</v>
      </c>
      <c r="D133" s="2">
        <v>1255</v>
      </c>
      <c r="E133" s="2">
        <v>1074</v>
      </c>
    </row>
    <row r="134" spans="1:5">
      <c r="A134" s="1" t="s">
        <v>93</v>
      </c>
      <c r="B134" s="4" t="s">
        <v>94</v>
      </c>
      <c r="C134" s="2" t="s">
        <v>439</v>
      </c>
      <c r="D134" s="2">
        <v>1197</v>
      </c>
      <c r="E134" s="2">
        <v>2198</v>
      </c>
    </row>
    <row r="135" spans="1:5">
      <c r="A135" s="1" t="s">
        <v>95</v>
      </c>
      <c r="B135" s="4" t="s">
        <v>96</v>
      </c>
      <c r="C135" s="2" t="s">
        <v>439</v>
      </c>
      <c r="D135" s="2">
        <v>461</v>
      </c>
      <c r="E135" s="2">
        <v>808</v>
      </c>
    </row>
    <row r="136" spans="1:5">
      <c r="A136" s="1" t="s">
        <v>97</v>
      </c>
      <c r="B136" s="4" t="s">
        <v>98</v>
      </c>
      <c r="C136" s="2" t="s">
        <v>439</v>
      </c>
      <c r="D136" s="2">
        <v>229</v>
      </c>
      <c r="E136" s="2">
        <v>279</v>
      </c>
    </row>
    <row r="137" spans="1:5">
      <c r="A137" s="1" t="s">
        <v>99</v>
      </c>
      <c r="B137" s="4" t="s">
        <v>100</v>
      </c>
      <c r="C137" s="2" t="s">
        <v>439</v>
      </c>
      <c r="D137" s="2">
        <v>625</v>
      </c>
      <c r="E137" s="2">
        <v>1092</v>
      </c>
    </row>
    <row r="138" spans="1:5">
      <c r="A138" s="1" t="s">
        <v>437</v>
      </c>
      <c r="B138" s="4" t="s">
        <v>438</v>
      </c>
      <c r="C138" s="2" t="s">
        <v>439</v>
      </c>
      <c r="D138" s="2">
        <v>234</v>
      </c>
      <c r="E138" s="2">
        <v>-57</v>
      </c>
    </row>
    <row r="139" spans="1:5">
      <c r="A139" s="1" t="s">
        <v>101</v>
      </c>
      <c r="B139" s="4" t="s">
        <v>102</v>
      </c>
      <c r="C139" s="2" t="s">
        <v>439</v>
      </c>
      <c r="D139" s="2">
        <v>960</v>
      </c>
      <c r="E139" s="2">
        <v>1041</v>
      </c>
    </row>
    <row r="140" spans="1:5">
      <c r="A140" s="1" t="s">
        <v>103</v>
      </c>
      <c r="B140" s="4" t="s">
        <v>104</v>
      </c>
      <c r="C140" s="2" t="s">
        <v>439</v>
      </c>
      <c r="D140" s="2">
        <v>1379</v>
      </c>
      <c r="E140" s="2">
        <v>420</v>
      </c>
    </row>
    <row r="141" spans="1:5">
      <c r="A141" s="1" t="s">
        <v>105</v>
      </c>
      <c r="B141" s="4" t="s">
        <v>106</v>
      </c>
      <c r="C141" s="2" t="s">
        <v>439</v>
      </c>
      <c r="D141" s="2">
        <v>-487</v>
      </c>
      <c r="E141" s="2">
        <v>-309</v>
      </c>
    </row>
    <row r="142" spans="1:5">
      <c r="A142" s="1" t="s">
        <v>107</v>
      </c>
      <c r="B142" s="4" t="s">
        <v>108</v>
      </c>
      <c r="C142" s="2" t="s">
        <v>439</v>
      </c>
      <c r="D142" s="2" t="s">
        <v>439</v>
      </c>
      <c r="E142" s="2" t="s">
        <v>439</v>
      </c>
    </row>
    <row r="143" spans="1:5">
      <c r="A143" s="1" t="s">
        <v>440</v>
      </c>
      <c r="B143" s="4" t="s">
        <v>441</v>
      </c>
      <c r="C143" s="2" t="s">
        <v>439</v>
      </c>
      <c r="D143" s="2" t="s">
        <v>439</v>
      </c>
      <c r="E143" s="2" t="s">
        <v>439</v>
      </c>
    </row>
    <row r="144" spans="1:5">
      <c r="A144" s="1" t="s">
        <v>442</v>
      </c>
      <c r="B144" s="4" t="s">
        <v>443</v>
      </c>
      <c r="C144" s="2" t="s">
        <v>439</v>
      </c>
      <c r="D144" s="2">
        <v>347</v>
      </c>
      <c r="E144" s="2">
        <v>239</v>
      </c>
    </row>
    <row r="145" spans="1:5">
      <c r="A145" s="1" t="s">
        <v>109</v>
      </c>
      <c r="B145" s="4" t="s">
        <v>110</v>
      </c>
      <c r="C145" s="2" t="s">
        <v>439</v>
      </c>
      <c r="D145" s="2">
        <v>73</v>
      </c>
      <c r="E145" s="2">
        <v>-185</v>
      </c>
    </row>
    <row r="146" spans="1:5">
      <c r="A146" s="1" t="s">
        <v>111</v>
      </c>
      <c r="B146" s="4" t="s">
        <v>112</v>
      </c>
      <c r="C146" s="2" t="s">
        <v>439</v>
      </c>
      <c r="D146" s="2">
        <v>1894</v>
      </c>
      <c r="E146" s="2">
        <v>1861</v>
      </c>
    </row>
    <row r="147" spans="1:5">
      <c r="A147" s="1" t="s">
        <v>113</v>
      </c>
      <c r="B147" s="4" t="s">
        <v>114</v>
      </c>
      <c r="C147" s="2" t="s">
        <v>439</v>
      </c>
      <c r="D147" s="2">
        <v>642</v>
      </c>
      <c r="E147" s="2">
        <v>589</v>
      </c>
    </row>
    <row r="148" spans="1:5">
      <c r="A148" s="1" t="s">
        <v>115</v>
      </c>
      <c r="B148" s="4" t="s">
        <v>116</v>
      </c>
      <c r="C148" s="2" t="s">
        <v>439</v>
      </c>
      <c r="D148" s="2">
        <v>657</v>
      </c>
      <c r="E148" s="2">
        <v>498</v>
      </c>
    </row>
    <row r="149" spans="1:5">
      <c r="A149" s="1" t="s">
        <v>117</v>
      </c>
      <c r="B149" s="4" t="s">
        <v>118</v>
      </c>
      <c r="C149" s="2" t="s">
        <v>439</v>
      </c>
      <c r="D149" s="2">
        <v>551</v>
      </c>
      <c r="E149" s="2">
        <v>671</v>
      </c>
    </row>
    <row r="150" spans="1:5">
      <c r="A150" s="1" t="s">
        <v>119</v>
      </c>
      <c r="B150" s="4" t="s">
        <v>120</v>
      </c>
      <c r="C150" s="2" t="s">
        <v>439</v>
      </c>
      <c r="D150" s="2">
        <v>452</v>
      </c>
      <c r="E150" s="2">
        <v>401</v>
      </c>
    </row>
    <row r="151" spans="1:5">
      <c r="A151" s="1" t="s">
        <v>121</v>
      </c>
      <c r="B151" s="4" t="s">
        <v>122</v>
      </c>
      <c r="C151" s="2" t="s">
        <v>439</v>
      </c>
      <c r="D151" s="2">
        <v>2893</v>
      </c>
      <c r="E151" s="2">
        <v>3076</v>
      </c>
    </row>
    <row r="152" spans="1:5">
      <c r="A152" s="1" t="s">
        <v>123</v>
      </c>
      <c r="B152" s="4" t="s">
        <v>124</v>
      </c>
      <c r="C152" s="2" t="s">
        <v>439</v>
      </c>
      <c r="D152" s="2">
        <v>-36</v>
      </c>
      <c r="E152" s="2">
        <v>-15</v>
      </c>
    </row>
    <row r="153" spans="1:5">
      <c r="A153" s="1" t="s">
        <v>125</v>
      </c>
      <c r="B153" s="4" t="s">
        <v>126</v>
      </c>
      <c r="C153" s="2" t="s">
        <v>439</v>
      </c>
      <c r="D153" s="2">
        <v>-1011</v>
      </c>
      <c r="E153" s="2">
        <v>-1170</v>
      </c>
    </row>
    <row r="154" spans="1:5">
      <c r="A154" s="1" t="s">
        <v>127</v>
      </c>
      <c r="B154" s="4" t="s">
        <v>128</v>
      </c>
      <c r="C154" s="2" t="s">
        <v>439</v>
      </c>
      <c r="D154" s="2">
        <v>-361</v>
      </c>
      <c r="E154" s="2">
        <v>325</v>
      </c>
    </row>
    <row r="155" spans="1:5">
      <c r="A155" s="1" t="s">
        <v>129</v>
      </c>
      <c r="B155" s="4" t="s">
        <v>130</v>
      </c>
      <c r="C155" s="2" t="s">
        <v>439</v>
      </c>
      <c r="D155" s="2">
        <v>805</v>
      </c>
      <c r="E155" s="2">
        <v>473</v>
      </c>
    </row>
    <row r="156" spans="1:5">
      <c r="A156" s="1" t="s">
        <v>131</v>
      </c>
      <c r="B156" s="4" t="s">
        <v>132</v>
      </c>
      <c r="C156" s="2" t="s">
        <v>439</v>
      </c>
      <c r="D156" s="2">
        <v>541</v>
      </c>
      <c r="E156" s="2">
        <v>587</v>
      </c>
    </row>
    <row r="157" spans="1:5">
      <c r="A157" s="1" t="s">
        <v>133</v>
      </c>
      <c r="B157" s="4" t="s">
        <v>134</v>
      </c>
      <c r="C157" s="2" t="s">
        <v>439</v>
      </c>
      <c r="D157" s="2">
        <v>-702</v>
      </c>
      <c r="E157" s="2">
        <v>-395</v>
      </c>
    </row>
    <row r="158" spans="1:5">
      <c r="A158" s="1" t="s">
        <v>135</v>
      </c>
      <c r="B158" s="4" t="s">
        <v>136</v>
      </c>
      <c r="C158" s="2" t="s">
        <v>439</v>
      </c>
      <c r="D158" s="2">
        <v>371</v>
      </c>
      <c r="E158" s="2">
        <v>234</v>
      </c>
    </row>
    <row r="159" spans="1:5">
      <c r="A159" s="1" t="s">
        <v>137</v>
      </c>
      <c r="B159" s="4" t="s">
        <v>138</v>
      </c>
      <c r="C159" s="2" t="s">
        <v>439</v>
      </c>
      <c r="D159" s="2">
        <v>617</v>
      </c>
      <c r="E159" s="2">
        <v>264</v>
      </c>
    </row>
    <row r="160" spans="1:5">
      <c r="A160" s="1" t="s">
        <v>139</v>
      </c>
      <c r="B160" s="4" t="s">
        <v>140</v>
      </c>
      <c r="C160" s="2" t="s">
        <v>439</v>
      </c>
      <c r="D160" s="2">
        <v>129</v>
      </c>
      <c r="E160" s="2">
        <v>341</v>
      </c>
    </row>
    <row r="161" spans="1:5">
      <c r="A161" s="1" t="s">
        <v>141</v>
      </c>
      <c r="B161" s="4" t="s">
        <v>142</v>
      </c>
      <c r="C161" s="2" t="s">
        <v>439</v>
      </c>
      <c r="D161" s="2">
        <v>835</v>
      </c>
      <c r="E161" s="2">
        <v>848</v>
      </c>
    </row>
    <row r="162" spans="1:5">
      <c r="A162" s="1" t="s">
        <v>143</v>
      </c>
      <c r="B162" s="4" t="s">
        <v>144</v>
      </c>
      <c r="C162" s="2" t="s">
        <v>439</v>
      </c>
      <c r="D162" s="2">
        <v>387</v>
      </c>
      <c r="E162" s="2">
        <v>407</v>
      </c>
    </row>
    <row r="163" spans="1:5">
      <c r="A163" s="1" t="s">
        <v>145</v>
      </c>
      <c r="B163" s="4" t="s">
        <v>146</v>
      </c>
      <c r="C163" s="2" t="s">
        <v>439</v>
      </c>
      <c r="D163" s="2">
        <v>8</v>
      </c>
      <c r="E163" s="2">
        <v>26</v>
      </c>
    </row>
    <row r="164" spans="1:5">
      <c r="A164" s="1" t="s">
        <v>147</v>
      </c>
      <c r="B164" s="4" t="s">
        <v>148</v>
      </c>
      <c r="C164" s="2" t="s">
        <v>439</v>
      </c>
      <c r="D164" s="2">
        <v>1050</v>
      </c>
      <c r="E164" s="2">
        <v>1027</v>
      </c>
    </row>
    <row r="165" spans="1:5">
      <c r="A165" s="1" t="s">
        <v>149</v>
      </c>
      <c r="B165" s="4" t="s">
        <v>150</v>
      </c>
      <c r="C165" s="2" t="s">
        <v>439</v>
      </c>
      <c r="D165" s="2">
        <v>326</v>
      </c>
      <c r="E165" s="2">
        <v>273</v>
      </c>
    </row>
    <row r="166" spans="1:5">
      <c r="A166" s="1" t="s">
        <v>151</v>
      </c>
      <c r="B166" s="4" t="s">
        <v>152</v>
      </c>
      <c r="C166" s="2" t="s">
        <v>439</v>
      </c>
      <c r="D166" s="2">
        <v>988</v>
      </c>
      <c r="E166" s="2">
        <v>945</v>
      </c>
    </row>
    <row r="167" spans="1:5">
      <c r="A167" s="1" t="s">
        <v>153</v>
      </c>
      <c r="B167" s="4" t="s">
        <v>154</v>
      </c>
      <c r="C167" s="2" t="s">
        <v>439</v>
      </c>
      <c r="D167" s="2">
        <v>-1197</v>
      </c>
      <c r="E167" s="2">
        <v>-624</v>
      </c>
    </row>
    <row r="168" spans="1:5">
      <c r="A168" s="1" t="s">
        <v>155</v>
      </c>
      <c r="B168" s="4" t="s">
        <v>156</v>
      </c>
      <c r="C168" s="2" t="s">
        <v>439</v>
      </c>
      <c r="D168" s="2">
        <v>-606</v>
      </c>
      <c r="E168" s="2">
        <v>-1120</v>
      </c>
    </row>
    <row r="169" spans="1:5">
      <c r="A169" s="1" t="s">
        <v>157</v>
      </c>
      <c r="B169" s="4" t="s">
        <v>158</v>
      </c>
      <c r="C169" s="2" t="s">
        <v>439</v>
      </c>
      <c r="D169" s="2">
        <v>-736</v>
      </c>
      <c r="E169" s="2">
        <v>-553</v>
      </c>
    </row>
    <row r="170" spans="1:5">
      <c r="A170" s="1" t="s">
        <v>159</v>
      </c>
      <c r="B170" s="4" t="s">
        <v>160</v>
      </c>
      <c r="C170" s="2" t="s">
        <v>439</v>
      </c>
      <c r="D170" s="2">
        <v>-119</v>
      </c>
      <c r="E170" s="2">
        <v>-44</v>
      </c>
    </row>
    <row r="171" spans="1:5">
      <c r="A171" s="1" t="s">
        <v>161</v>
      </c>
      <c r="B171" s="4" t="s">
        <v>162</v>
      </c>
      <c r="C171" s="2" t="s">
        <v>439</v>
      </c>
      <c r="D171" s="2">
        <v>-1025</v>
      </c>
      <c r="E171" s="2">
        <v>-372</v>
      </c>
    </row>
    <row r="172" spans="1:5">
      <c r="A172" s="1" t="s">
        <v>163</v>
      </c>
      <c r="B172" s="4" t="s">
        <v>164</v>
      </c>
      <c r="C172" s="2" t="s">
        <v>439</v>
      </c>
      <c r="D172" s="2">
        <v>-241</v>
      </c>
      <c r="E172" s="2">
        <v>241</v>
      </c>
    </row>
    <row r="173" spans="1:5">
      <c r="A173" s="1" t="s">
        <v>165</v>
      </c>
      <c r="B173" s="4" t="s">
        <v>166</v>
      </c>
      <c r="C173" s="2" t="s">
        <v>439</v>
      </c>
      <c r="D173" s="2">
        <v>-283</v>
      </c>
      <c r="E173" s="2">
        <v>-273</v>
      </c>
    </row>
    <row r="174" spans="1:5">
      <c r="A174" s="1" t="s">
        <v>167</v>
      </c>
      <c r="B174" s="4" t="s">
        <v>168</v>
      </c>
      <c r="C174" s="2" t="s">
        <v>439</v>
      </c>
      <c r="D174" s="2">
        <v>-283</v>
      </c>
      <c r="E174" s="2">
        <v>118</v>
      </c>
    </row>
    <row r="175" spans="1:5">
      <c r="A175" s="1" t="s">
        <v>169</v>
      </c>
      <c r="B175" s="4" t="s">
        <v>170</v>
      </c>
      <c r="C175" s="2" t="s">
        <v>439</v>
      </c>
      <c r="D175" s="2">
        <v>-217</v>
      </c>
      <c r="E175" s="2">
        <v>-239</v>
      </c>
    </row>
    <row r="176" spans="1:5">
      <c r="A176" s="1" t="s">
        <v>171</v>
      </c>
      <c r="B176" s="4" t="s">
        <v>172</v>
      </c>
      <c r="C176" s="2" t="s">
        <v>439</v>
      </c>
      <c r="D176" s="2">
        <v>-635</v>
      </c>
      <c r="E176" s="2">
        <v>-223</v>
      </c>
    </row>
    <row r="177" spans="1:5">
      <c r="A177" s="1" t="s">
        <v>173</v>
      </c>
      <c r="B177" s="4" t="s">
        <v>174</v>
      </c>
      <c r="C177" s="2" t="s">
        <v>439</v>
      </c>
      <c r="D177" s="2">
        <v>-73</v>
      </c>
      <c r="E177" s="2">
        <v>199</v>
      </c>
    </row>
    <row r="178" spans="1:5">
      <c r="A178" s="1" t="s">
        <v>175</v>
      </c>
      <c r="B178" s="4" t="s">
        <v>176</v>
      </c>
      <c r="C178" s="2" t="s">
        <v>439</v>
      </c>
      <c r="D178" s="2">
        <v>1426</v>
      </c>
      <c r="E178" s="2">
        <v>1637</v>
      </c>
    </row>
    <row r="179" spans="1:5" ht="33.75" customHeight="1">
      <c r="A179" s="118" t="s">
        <v>202</v>
      </c>
      <c r="B179" s="182"/>
      <c r="C179" s="182"/>
      <c r="D179" s="182"/>
      <c r="E179" s="182"/>
    </row>
    <row r="180" spans="1:5">
      <c r="A180" s="1" t="s">
        <v>313</v>
      </c>
      <c r="B180" s="4" t="s">
        <v>192</v>
      </c>
      <c r="C180" s="2" t="s">
        <v>439</v>
      </c>
      <c r="D180" s="2">
        <v>28889</v>
      </c>
      <c r="E180" s="2">
        <v>16667</v>
      </c>
    </row>
    <row r="181" spans="1:5">
      <c r="A181" s="1" t="s">
        <v>71</v>
      </c>
      <c r="B181" s="4" t="s">
        <v>72</v>
      </c>
      <c r="C181" s="2" t="s">
        <v>439</v>
      </c>
      <c r="D181" s="2">
        <v>-705</v>
      </c>
      <c r="E181" s="2">
        <v>-1256</v>
      </c>
    </row>
    <row r="182" spans="1:5">
      <c r="A182" s="1" t="s">
        <v>73</v>
      </c>
      <c r="B182" s="4" t="s">
        <v>74</v>
      </c>
      <c r="C182" s="2" t="s">
        <v>439</v>
      </c>
      <c r="D182" s="2">
        <v>-1125</v>
      </c>
      <c r="E182" s="2">
        <v>-977</v>
      </c>
    </row>
    <row r="183" spans="1:5">
      <c r="A183" s="1" t="s">
        <v>75</v>
      </c>
      <c r="B183" s="4" t="s">
        <v>76</v>
      </c>
      <c r="C183" s="2" t="s">
        <v>439</v>
      </c>
      <c r="D183" s="2">
        <v>-1026</v>
      </c>
      <c r="E183" s="2">
        <v>-1123</v>
      </c>
    </row>
    <row r="184" spans="1:5">
      <c r="A184" s="1" t="s">
        <v>77</v>
      </c>
      <c r="B184" s="4" t="s">
        <v>78</v>
      </c>
      <c r="C184" s="2" t="s">
        <v>439</v>
      </c>
      <c r="D184" s="2">
        <v>201</v>
      </c>
      <c r="E184" s="2">
        <v>-74</v>
      </c>
    </row>
    <row r="185" spans="1:5">
      <c r="A185" s="1" t="s">
        <v>79</v>
      </c>
      <c r="B185" s="4" t="s">
        <v>80</v>
      </c>
      <c r="C185" s="2" t="s">
        <v>439</v>
      </c>
      <c r="D185" s="2">
        <v>264</v>
      </c>
      <c r="E185" s="2">
        <v>470</v>
      </c>
    </row>
    <row r="186" spans="1:5">
      <c r="A186" s="1" t="s">
        <v>81</v>
      </c>
      <c r="B186" s="4" t="s">
        <v>82</v>
      </c>
      <c r="C186" s="2" t="s">
        <v>439</v>
      </c>
      <c r="D186" s="2">
        <v>-369</v>
      </c>
      <c r="E186" s="2">
        <v>-304</v>
      </c>
    </row>
    <row r="187" spans="1:5">
      <c r="A187" s="1" t="s">
        <v>83</v>
      </c>
      <c r="B187" s="4" t="s">
        <v>84</v>
      </c>
      <c r="C187" s="2" t="s">
        <v>439</v>
      </c>
      <c r="D187" s="2">
        <v>-343</v>
      </c>
      <c r="E187" s="2">
        <v>-398</v>
      </c>
    </row>
    <row r="188" spans="1:5">
      <c r="A188" s="1" t="s">
        <v>85</v>
      </c>
      <c r="B188" s="4" t="s">
        <v>86</v>
      </c>
      <c r="C188" s="2" t="s">
        <v>439</v>
      </c>
      <c r="D188" s="2">
        <v>45</v>
      </c>
      <c r="E188" s="2">
        <v>-120</v>
      </c>
    </row>
    <row r="189" spans="1:5">
      <c r="A189" s="1" t="s">
        <v>87</v>
      </c>
      <c r="B189" s="4" t="s">
        <v>88</v>
      </c>
      <c r="C189" s="2" t="s">
        <v>439</v>
      </c>
      <c r="D189" s="2">
        <v>151</v>
      </c>
      <c r="E189" s="2">
        <v>32</v>
      </c>
    </row>
    <row r="190" spans="1:5">
      <c r="A190" s="1" t="s">
        <v>89</v>
      </c>
      <c r="B190" s="4" t="s">
        <v>90</v>
      </c>
      <c r="C190" s="2" t="s">
        <v>439</v>
      </c>
      <c r="D190" s="2">
        <v>419</v>
      </c>
      <c r="E190" s="2">
        <v>186</v>
      </c>
    </row>
    <row r="191" spans="1:5">
      <c r="A191" s="1" t="s">
        <v>91</v>
      </c>
      <c r="B191" s="4" t="s">
        <v>92</v>
      </c>
      <c r="C191" s="2" t="s">
        <v>439</v>
      </c>
      <c r="D191" s="2">
        <v>1095</v>
      </c>
      <c r="E191" s="2">
        <v>760</v>
      </c>
    </row>
    <row r="192" spans="1:5">
      <c r="A192" s="1" t="s">
        <v>93</v>
      </c>
      <c r="B192" s="4" t="s">
        <v>94</v>
      </c>
      <c r="C192" s="2" t="s">
        <v>439</v>
      </c>
      <c r="D192" s="2">
        <v>1172</v>
      </c>
      <c r="E192" s="2">
        <v>1681</v>
      </c>
    </row>
    <row r="193" spans="1:5">
      <c r="A193" s="1" t="s">
        <v>95</v>
      </c>
      <c r="B193" s="4" t="s">
        <v>96</v>
      </c>
      <c r="C193" s="2" t="s">
        <v>439</v>
      </c>
      <c r="D193" s="2">
        <v>1749</v>
      </c>
      <c r="E193" s="2">
        <v>1172</v>
      </c>
    </row>
    <row r="194" spans="1:5">
      <c r="A194" s="1" t="s">
        <v>97</v>
      </c>
      <c r="B194" s="4" t="s">
        <v>98</v>
      </c>
      <c r="C194" s="2" t="s">
        <v>439</v>
      </c>
      <c r="D194" s="2">
        <v>560</v>
      </c>
      <c r="E194" s="2">
        <v>223</v>
      </c>
    </row>
    <row r="195" spans="1:5">
      <c r="A195" s="1" t="s">
        <v>99</v>
      </c>
      <c r="B195" s="4" t="s">
        <v>100</v>
      </c>
      <c r="C195" s="2" t="s">
        <v>439</v>
      </c>
      <c r="D195" s="2">
        <v>726</v>
      </c>
      <c r="E195" s="2">
        <v>684</v>
      </c>
    </row>
    <row r="196" spans="1:5">
      <c r="A196" s="1" t="s">
        <v>437</v>
      </c>
      <c r="B196" s="4" t="s">
        <v>438</v>
      </c>
      <c r="C196" s="2" t="s">
        <v>439</v>
      </c>
      <c r="D196" s="2">
        <v>586</v>
      </c>
      <c r="E196" s="2">
        <v>282</v>
      </c>
    </row>
    <row r="197" spans="1:5">
      <c r="A197" s="1" t="s">
        <v>101</v>
      </c>
      <c r="B197" s="4" t="s">
        <v>102</v>
      </c>
      <c r="C197" s="2" t="s">
        <v>439</v>
      </c>
      <c r="D197" s="2">
        <v>1094</v>
      </c>
      <c r="E197" s="2">
        <v>813</v>
      </c>
    </row>
    <row r="198" spans="1:5">
      <c r="A198" s="1" t="s">
        <v>103</v>
      </c>
      <c r="B198" s="4" t="s">
        <v>104</v>
      </c>
      <c r="C198" s="2" t="s">
        <v>439</v>
      </c>
      <c r="D198" s="2">
        <v>1617</v>
      </c>
      <c r="E198" s="2">
        <v>252</v>
      </c>
    </row>
    <row r="199" spans="1:5">
      <c r="A199" s="1" t="s">
        <v>105</v>
      </c>
      <c r="B199" s="4" t="s">
        <v>106</v>
      </c>
      <c r="C199" s="2" t="s">
        <v>439</v>
      </c>
      <c r="D199" s="2">
        <v>-443</v>
      </c>
      <c r="E199" s="2">
        <v>-275</v>
      </c>
    </row>
    <row r="200" spans="1:5">
      <c r="A200" s="1" t="s">
        <v>107</v>
      </c>
      <c r="B200" s="4" t="s">
        <v>108</v>
      </c>
      <c r="C200" s="2" t="s">
        <v>439</v>
      </c>
      <c r="D200" s="2" t="s">
        <v>439</v>
      </c>
      <c r="E200" s="2" t="s">
        <v>439</v>
      </c>
    </row>
    <row r="201" spans="1:5">
      <c r="A201" s="1" t="s">
        <v>440</v>
      </c>
      <c r="B201" s="4" t="s">
        <v>441</v>
      </c>
      <c r="C201" s="2" t="s">
        <v>439</v>
      </c>
      <c r="D201" s="2" t="s">
        <v>439</v>
      </c>
      <c r="E201" s="2" t="s">
        <v>439</v>
      </c>
    </row>
    <row r="202" spans="1:5">
      <c r="A202" s="1" t="s">
        <v>442</v>
      </c>
      <c r="B202" s="4" t="s">
        <v>443</v>
      </c>
      <c r="C202" s="2" t="s">
        <v>439</v>
      </c>
      <c r="D202" s="2">
        <v>843</v>
      </c>
      <c r="E202" s="2">
        <v>321</v>
      </c>
    </row>
    <row r="203" spans="1:5">
      <c r="A203" s="1" t="s">
        <v>109</v>
      </c>
      <c r="B203" s="4" t="s">
        <v>110</v>
      </c>
      <c r="C203" s="2" t="s">
        <v>439</v>
      </c>
      <c r="D203" s="2">
        <v>700</v>
      </c>
      <c r="E203" s="2">
        <v>218</v>
      </c>
    </row>
    <row r="204" spans="1:5">
      <c r="A204" s="1" t="s">
        <v>111</v>
      </c>
      <c r="B204" s="4" t="s">
        <v>112</v>
      </c>
      <c r="C204" s="2" t="s">
        <v>439</v>
      </c>
      <c r="D204" s="2">
        <v>2037</v>
      </c>
      <c r="E204" s="2">
        <v>1908</v>
      </c>
    </row>
    <row r="205" spans="1:5">
      <c r="A205" s="1" t="s">
        <v>113</v>
      </c>
      <c r="B205" s="4" t="s">
        <v>114</v>
      </c>
      <c r="C205" s="2" t="s">
        <v>439</v>
      </c>
      <c r="D205" s="2">
        <v>559</v>
      </c>
      <c r="E205" s="2">
        <v>614</v>
      </c>
    </row>
    <row r="206" spans="1:5">
      <c r="A206" s="1" t="s">
        <v>115</v>
      </c>
      <c r="B206" s="4" t="s">
        <v>116</v>
      </c>
      <c r="C206" s="2" t="s">
        <v>439</v>
      </c>
      <c r="D206" s="2">
        <v>820</v>
      </c>
      <c r="E206" s="2">
        <v>336</v>
      </c>
    </row>
    <row r="207" spans="1:5">
      <c r="A207" s="1" t="s">
        <v>117</v>
      </c>
      <c r="B207" s="4" t="s">
        <v>118</v>
      </c>
      <c r="C207" s="2" t="s">
        <v>439</v>
      </c>
      <c r="D207" s="2">
        <v>1393</v>
      </c>
      <c r="E207" s="2">
        <v>1045</v>
      </c>
    </row>
    <row r="208" spans="1:5">
      <c r="A208" s="1" t="s">
        <v>119</v>
      </c>
      <c r="B208" s="4" t="s">
        <v>120</v>
      </c>
      <c r="C208" s="2" t="s">
        <v>439</v>
      </c>
      <c r="D208" s="2">
        <v>645</v>
      </c>
      <c r="E208" s="2">
        <v>662</v>
      </c>
    </row>
    <row r="209" spans="1:5">
      <c r="A209" s="1" t="s">
        <v>121</v>
      </c>
      <c r="B209" s="4" t="s">
        <v>122</v>
      </c>
      <c r="C209" s="2" t="s">
        <v>439</v>
      </c>
      <c r="D209" s="2">
        <v>3447</v>
      </c>
      <c r="E209" s="2">
        <v>3230</v>
      </c>
    </row>
    <row r="210" spans="1:5">
      <c r="A210" s="1" t="s">
        <v>123</v>
      </c>
      <c r="B210" s="4" t="s">
        <v>124</v>
      </c>
      <c r="C210" s="2" t="s">
        <v>439</v>
      </c>
      <c r="D210" s="2">
        <v>-103</v>
      </c>
      <c r="E210" s="2">
        <v>-148</v>
      </c>
    </row>
    <row r="211" spans="1:5">
      <c r="A211" s="1" t="s">
        <v>125</v>
      </c>
      <c r="B211" s="4" t="s">
        <v>126</v>
      </c>
      <c r="C211" s="2" t="s">
        <v>439</v>
      </c>
      <c r="D211" s="2">
        <v>-710</v>
      </c>
      <c r="E211" s="2">
        <v>-922</v>
      </c>
    </row>
    <row r="212" spans="1:5">
      <c r="A212" s="1" t="s">
        <v>127</v>
      </c>
      <c r="B212" s="4" t="s">
        <v>128</v>
      </c>
      <c r="C212" s="2" t="s">
        <v>439</v>
      </c>
      <c r="D212" s="2">
        <v>15</v>
      </c>
      <c r="E212" s="2">
        <v>462</v>
      </c>
    </row>
    <row r="213" spans="1:5">
      <c r="A213" s="1" t="s">
        <v>129</v>
      </c>
      <c r="B213" s="4" t="s">
        <v>130</v>
      </c>
      <c r="C213" s="2" t="s">
        <v>439</v>
      </c>
      <c r="D213" s="2">
        <v>705</v>
      </c>
      <c r="E213" s="2">
        <v>560</v>
      </c>
    </row>
    <row r="214" spans="1:5">
      <c r="A214" s="1" t="s">
        <v>131</v>
      </c>
      <c r="B214" s="4" t="s">
        <v>132</v>
      </c>
      <c r="C214" s="2" t="s">
        <v>439</v>
      </c>
      <c r="D214" s="2">
        <v>678</v>
      </c>
      <c r="E214" s="2">
        <v>622</v>
      </c>
    </row>
    <row r="215" spans="1:5">
      <c r="A215" s="1" t="s">
        <v>133</v>
      </c>
      <c r="B215" s="4" t="s">
        <v>134</v>
      </c>
      <c r="C215" s="2" t="s">
        <v>439</v>
      </c>
      <c r="D215" s="2">
        <v>369</v>
      </c>
      <c r="E215" s="2">
        <v>561</v>
      </c>
    </row>
    <row r="216" spans="1:5">
      <c r="A216" s="1" t="s">
        <v>135</v>
      </c>
      <c r="B216" s="4" t="s">
        <v>136</v>
      </c>
      <c r="C216" s="2" t="s">
        <v>439</v>
      </c>
      <c r="D216" s="2">
        <v>1011</v>
      </c>
      <c r="E216" s="2">
        <v>339</v>
      </c>
    </row>
    <row r="217" spans="1:5">
      <c r="A217" s="1" t="s">
        <v>137</v>
      </c>
      <c r="B217" s="4" t="s">
        <v>138</v>
      </c>
      <c r="C217" s="2" t="s">
        <v>439</v>
      </c>
      <c r="D217" s="2">
        <v>543</v>
      </c>
      <c r="E217" s="2">
        <v>412</v>
      </c>
    </row>
    <row r="218" spans="1:5">
      <c r="A218" s="1" t="s">
        <v>139</v>
      </c>
      <c r="B218" s="4" t="s">
        <v>140</v>
      </c>
      <c r="C218" s="2" t="s">
        <v>439</v>
      </c>
      <c r="D218" s="2">
        <v>706</v>
      </c>
      <c r="E218" s="2">
        <v>269</v>
      </c>
    </row>
    <row r="219" spans="1:5">
      <c r="A219" s="1" t="s">
        <v>141</v>
      </c>
      <c r="B219" s="4" t="s">
        <v>142</v>
      </c>
      <c r="C219" s="2" t="s">
        <v>439</v>
      </c>
      <c r="D219" s="2">
        <v>1017</v>
      </c>
      <c r="E219" s="2">
        <v>639</v>
      </c>
    </row>
    <row r="220" spans="1:5">
      <c r="A220" s="1" t="s">
        <v>143</v>
      </c>
      <c r="B220" s="4" t="s">
        <v>144</v>
      </c>
      <c r="C220" s="2" t="s">
        <v>439</v>
      </c>
      <c r="D220" s="2">
        <v>398</v>
      </c>
      <c r="E220" s="2">
        <v>288</v>
      </c>
    </row>
    <row r="221" spans="1:5">
      <c r="A221" s="1" t="s">
        <v>145</v>
      </c>
      <c r="B221" s="4" t="s">
        <v>146</v>
      </c>
      <c r="C221" s="2" t="s">
        <v>439</v>
      </c>
      <c r="D221" s="2">
        <v>294</v>
      </c>
      <c r="E221" s="2">
        <v>247</v>
      </c>
    </row>
    <row r="222" spans="1:5">
      <c r="A222" s="1" t="s">
        <v>147</v>
      </c>
      <c r="B222" s="4" t="s">
        <v>148</v>
      </c>
      <c r="C222" s="2" t="s">
        <v>439</v>
      </c>
      <c r="D222" s="2">
        <v>1539</v>
      </c>
      <c r="E222" s="2">
        <v>1178</v>
      </c>
    </row>
    <row r="223" spans="1:5">
      <c r="A223" s="1" t="s">
        <v>149</v>
      </c>
      <c r="B223" s="4" t="s">
        <v>150</v>
      </c>
      <c r="C223" s="2" t="s">
        <v>439</v>
      </c>
      <c r="D223" s="2">
        <v>469</v>
      </c>
      <c r="E223" s="2">
        <v>325</v>
      </c>
    </row>
    <row r="224" spans="1:5">
      <c r="A224" s="1" t="s">
        <v>151</v>
      </c>
      <c r="B224" s="4" t="s">
        <v>152</v>
      </c>
      <c r="C224" s="2" t="s">
        <v>439</v>
      </c>
      <c r="D224" s="2">
        <v>1248</v>
      </c>
      <c r="E224" s="2">
        <v>937</v>
      </c>
    </row>
    <row r="225" spans="1:5">
      <c r="A225" s="1" t="s">
        <v>153</v>
      </c>
      <c r="B225" s="4" t="s">
        <v>154</v>
      </c>
      <c r="C225" s="2" t="s">
        <v>439</v>
      </c>
      <c r="D225" s="2">
        <v>110</v>
      </c>
      <c r="E225" s="2">
        <v>-708</v>
      </c>
    </row>
    <row r="226" spans="1:5">
      <c r="A226" s="1" t="s">
        <v>155</v>
      </c>
      <c r="B226" s="4" t="s">
        <v>156</v>
      </c>
      <c r="C226" s="2" t="s">
        <v>439</v>
      </c>
      <c r="D226" s="2">
        <v>243</v>
      </c>
      <c r="E226" s="2">
        <v>-215</v>
      </c>
    </row>
    <row r="227" spans="1:5">
      <c r="A227" s="1" t="s">
        <v>157</v>
      </c>
      <c r="B227" s="4" t="s">
        <v>158</v>
      </c>
      <c r="C227" s="2" t="s">
        <v>439</v>
      </c>
      <c r="D227" s="2">
        <v>-76</v>
      </c>
      <c r="E227" s="2">
        <v>-482</v>
      </c>
    </row>
    <row r="228" spans="1:5">
      <c r="A228" s="1" t="s">
        <v>159</v>
      </c>
      <c r="B228" s="4" t="s">
        <v>160</v>
      </c>
      <c r="C228" s="2" t="s">
        <v>439</v>
      </c>
      <c r="D228" s="2">
        <v>454</v>
      </c>
      <c r="E228" s="2">
        <v>188</v>
      </c>
    </row>
    <row r="229" spans="1:5">
      <c r="A229" s="1" t="s">
        <v>161</v>
      </c>
      <c r="B229" s="4" t="s">
        <v>162</v>
      </c>
      <c r="C229" s="2" t="s">
        <v>439</v>
      </c>
      <c r="D229" s="2">
        <v>128</v>
      </c>
      <c r="E229" s="2">
        <v>-294</v>
      </c>
    </row>
    <row r="230" spans="1:5">
      <c r="A230" s="1" t="s">
        <v>163</v>
      </c>
      <c r="B230" s="4" t="s">
        <v>164</v>
      </c>
      <c r="C230" s="2" t="s">
        <v>439</v>
      </c>
      <c r="D230" s="2">
        <v>762</v>
      </c>
      <c r="E230" s="2">
        <v>321</v>
      </c>
    </row>
    <row r="231" spans="1:5">
      <c r="A231" s="1" t="s">
        <v>165</v>
      </c>
      <c r="B231" s="4" t="s">
        <v>166</v>
      </c>
      <c r="C231" s="2" t="s">
        <v>439</v>
      </c>
      <c r="D231" s="2">
        <v>316</v>
      </c>
      <c r="E231" s="2">
        <v>234</v>
      </c>
    </row>
    <row r="232" spans="1:5">
      <c r="A232" s="1" t="s">
        <v>167</v>
      </c>
      <c r="B232" s="4" t="s">
        <v>168</v>
      </c>
      <c r="C232" s="2" t="s">
        <v>439</v>
      </c>
      <c r="D232" s="2">
        <v>812</v>
      </c>
      <c r="E232" s="2">
        <v>362</v>
      </c>
    </row>
    <row r="233" spans="1:5">
      <c r="A233" s="1" t="s">
        <v>169</v>
      </c>
      <c r="B233" s="4" t="s">
        <v>170</v>
      </c>
      <c r="C233" s="2" t="s">
        <v>439</v>
      </c>
      <c r="D233" s="2">
        <v>63</v>
      </c>
      <c r="E233" s="2">
        <v>-99</v>
      </c>
    </row>
    <row r="234" spans="1:5">
      <c r="A234" s="1" t="s">
        <v>171</v>
      </c>
      <c r="B234" s="4" t="s">
        <v>172</v>
      </c>
      <c r="C234" s="2" t="s">
        <v>439</v>
      </c>
      <c r="D234" s="2">
        <v>9</v>
      </c>
      <c r="E234" s="2">
        <v>-295</v>
      </c>
    </row>
    <row r="235" spans="1:5">
      <c r="A235" s="1" t="s">
        <v>173</v>
      </c>
      <c r="B235" s="4" t="s">
        <v>174</v>
      </c>
      <c r="C235" s="2" t="s">
        <v>439</v>
      </c>
      <c r="D235" s="2">
        <v>476</v>
      </c>
      <c r="E235" s="2">
        <v>304</v>
      </c>
    </row>
    <row r="236" spans="1:5">
      <c r="A236" s="1" t="s">
        <v>175</v>
      </c>
      <c r="B236" s="4" t="s">
        <v>176</v>
      </c>
      <c r="C236" s="2" t="s">
        <v>439</v>
      </c>
      <c r="D236" s="2">
        <v>1301</v>
      </c>
      <c r="E236" s="2">
        <v>1220</v>
      </c>
    </row>
    <row r="237" spans="1:5" ht="33.75" customHeight="1">
      <c r="A237" s="118" t="s">
        <v>203</v>
      </c>
      <c r="B237" s="182"/>
      <c r="C237" s="182"/>
      <c r="D237" s="182"/>
      <c r="E237" s="182"/>
    </row>
    <row r="238" spans="1:5">
      <c r="A238" s="1" t="s">
        <v>313</v>
      </c>
      <c r="B238" s="4" t="s">
        <v>192</v>
      </c>
      <c r="C238" s="2" t="s">
        <v>439</v>
      </c>
      <c r="D238" s="2">
        <v>46513</v>
      </c>
      <c r="E238" s="2">
        <v>19982</v>
      </c>
    </row>
    <row r="239" spans="1:5">
      <c r="A239" s="1" t="s">
        <v>71</v>
      </c>
      <c r="B239" s="4" t="s">
        <v>72</v>
      </c>
      <c r="C239" s="2" t="s">
        <v>439</v>
      </c>
      <c r="D239" s="2">
        <v>102</v>
      </c>
      <c r="E239" s="2">
        <v>-1183</v>
      </c>
    </row>
    <row r="240" spans="1:5">
      <c r="A240" s="1" t="s">
        <v>73</v>
      </c>
      <c r="B240" s="4" t="s">
        <v>74</v>
      </c>
      <c r="C240" s="2" t="s">
        <v>439</v>
      </c>
      <c r="D240" s="2">
        <v>1193</v>
      </c>
      <c r="E240" s="2">
        <v>-613</v>
      </c>
    </row>
    <row r="241" spans="1:5">
      <c r="A241" s="1" t="s">
        <v>75</v>
      </c>
      <c r="B241" s="4" t="s">
        <v>76</v>
      </c>
      <c r="C241" s="2" t="s">
        <v>439</v>
      </c>
      <c r="D241" s="2">
        <v>-648</v>
      </c>
      <c r="E241" s="2">
        <v>-1135</v>
      </c>
    </row>
    <row r="242" spans="1:5">
      <c r="A242" s="1" t="s">
        <v>77</v>
      </c>
      <c r="B242" s="4" t="s">
        <v>78</v>
      </c>
      <c r="C242" s="2" t="s">
        <v>439</v>
      </c>
      <c r="D242" s="2">
        <v>1186</v>
      </c>
      <c r="E242" s="2">
        <v>761</v>
      </c>
    </row>
    <row r="243" spans="1:5">
      <c r="A243" s="1" t="s">
        <v>79</v>
      </c>
      <c r="B243" s="4" t="s">
        <v>80</v>
      </c>
      <c r="C243" s="2" t="s">
        <v>439</v>
      </c>
      <c r="D243" s="2">
        <v>551</v>
      </c>
      <c r="E243" s="2">
        <v>485</v>
      </c>
    </row>
    <row r="244" spans="1:5">
      <c r="A244" s="1" t="s">
        <v>81</v>
      </c>
      <c r="B244" s="4" t="s">
        <v>82</v>
      </c>
      <c r="C244" s="2" t="s">
        <v>439</v>
      </c>
      <c r="D244" s="2">
        <v>47</v>
      </c>
      <c r="E244" s="2">
        <v>-349</v>
      </c>
    </row>
    <row r="245" spans="1:5">
      <c r="A245" s="1" t="s">
        <v>83</v>
      </c>
      <c r="B245" s="4" t="s">
        <v>84</v>
      </c>
      <c r="C245" s="2" t="s">
        <v>439</v>
      </c>
      <c r="D245" s="2">
        <v>47</v>
      </c>
      <c r="E245" s="2">
        <v>-320</v>
      </c>
    </row>
    <row r="246" spans="1:5">
      <c r="A246" s="1" t="s">
        <v>85</v>
      </c>
      <c r="B246" s="4" t="s">
        <v>86</v>
      </c>
      <c r="C246" s="2" t="s">
        <v>439</v>
      </c>
      <c r="D246" s="2">
        <v>144</v>
      </c>
      <c r="E246" s="2">
        <v>-175</v>
      </c>
    </row>
    <row r="247" spans="1:5">
      <c r="A247" s="1" t="s">
        <v>87</v>
      </c>
      <c r="B247" s="4" t="s">
        <v>88</v>
      </c>
      <c r="C247" s="2" t="s">
        <v>439</v>
      </c>
      <c r="D247" s="2">
        <v>222</v>
      </c>
      <c r="E247" s="2">
        <v>-21</v>
      </c>
    </row>
    <row r="248" spans="1:5">
      <c r="A248" s="1" t="s">
        <v>89</v>
      </c>
      <c r="B248" s="4" t="s">
        <v>90</v>
      </c>
      <c r="C248" s="2" t="s">
        <v>439</v>
      </c>
      <c r="D248" s="2">
        <v>286</v>
      </c>
      <c r="E248" s="2">
        <v>173</v>
      </c>
    </row>
    <row r="249" spans="1:5">
      <c r="A249" s="1" t="s">
        <v>91</v>
      </c>
      <c r="B249" s="4" t="s">
        <v>92</v>
      </c>
      <c r="C249" s="2" t="s">
        <v>439</v>
      </c>
      <c r="D249" s="2">
        <v>1233</v>
      </c>
      <c r="E249" s="2">
        <v>1048</v>
      </c>
    </row>
    <row r="250" spans="1:5">
      <c r="A250" s="1" t="s">
        <v>93</v>
      </c>
      <c r="B250" s="4" t="s">
        <v>94</v>
      </c>
      <c r="C250" s="2" t="s">
        <v>439</v>
      </c>
      <c r="D250" s="2">
        <v>2186</v>
      </c>
      <c r="E250" s="2">
        <v>1828</v>
      </c>
    </row>
    <row r="251" spans="1:5">
      <c r="A251" s="1" t="s">
        <v>95</v>
      </c>
      <c r="B251" s="4" t="s">
        <v>96</v>
      </c>
      <c r="C251" s="2" t="s">
        <v>439</v>
      </c>
      <c r="D251" s="2">
        <v>2847</v>
      </c>
      <c r="E251" s="2">
        <v>732</v>
      </c>
    </row>
    <row r="252" spans="1:5">
      <c r="A252" s="1" t="s">
        <v>97</v>
      </c>
      <c r="B252" s="4" t="s">
        <v>98</v>
      </c>
      <c r="C252" s="2" t="s">
        <v>439</v>
      </c>
      <c r="D252" s="2">
        <v>378</v>
      </c>
      <c r="E252" s="2">
        <v>284</v>
      </c>
    </row>
    <row r="253" spans="1:5">
      <c r="A253" s="1" t="s">
        <v>99</v>
      </c>
      <c r="B253" s="4" t="s">
        <v>100</v>
      </c>
      <c r="C253" s="2" t="s">
        <v>439</v>
      </c>
      <c r="D253" s="2">
        <v>1493</v>
      </c>
      <c r="E253" s="2">
        <v>848</v>
      </c>
    </row>
    <row r="254" spans="1:5">
      <c r="A254" s="1" t="s">
        <v>437</v>
      </c>
      <c r="B254" s="4" t="s">
        <v>438</v>
      </c>
      <c r="C254" s="2" t="s">
        <v>439</v>
      </c>
      <c r="D254" s="2">
        <v>1153</v>
      </c>
      <c r="E254" s="2">
        <v>323</v>
      </c>
    </row>
    <row r="255" spans="1:5">
      <c r="A255" s="1" t="s">
        <v>101</v>
      </c>
      <c r="B255" s="4" t="s">
        <v>102</v>
      </c>
      <c r="C255" s="2" t="s">
        <v>439</v>
      </c>
      <c r="D255" s="2">
        <v>1471</v>
      </c>
      <c r="E255" s="2">
        <v>1079</v>
      </c>
    </row>
    <row r="256" spans="1:5">
      <c r="A256" s="1" t="s">
        <v>103</v>
      </c>
      <c r="B256" s="4" t="s">
        <v>104</v>
      </c>
      <c r="C256" s="2" t="s">
        <v>439</v>
      </c>
      <c r="D256" s="2">
        <v>1537</v>
      </c>
      <c r="E256" s="2">
        <v>236</v>
      </c>
    </row>
    <row r="257" spans="1:5">
      <c r="A257" s="1" t="s">
        <v>105</v>
      </c>
      <c r="B257" s="4" t="s">
        <v>106</v>
      </c>
      <c r="C257" s="2" t="s">
        <v>439</v>
      </c>
      <c r="D257" s="2">
        <v>-111</v>
      </c>
      <c r="E257" s="2">
        <v>-320</v>
      </c>
    </row>
    <row r="258" spans="1:5">
      <c r="A258" s="1" t="s">
        <v>107</v>
      </c>
      <c r="B258" s="4" t="s">
        <v>108</v>
      </c>
      <c r="C258" s="2" t="s">
        <v>439</v>
      </c>
      <c r="D258" s="2" t="s">
        <v>439</v>
      </c>
      <c r="E258" s="2" t="s">
        <v>439</v>
      </c>
    </row>
    <row r="259" spans="1:5">
      <c r="A259" s="1" t="s">
        <v>440</v>
      </c>
      <c r="B259" s="4" t="s">
        <v>441</v>
      </c>
      <c r="C259" s="2" t="s">
        <v>439</v>
      </c>
      <c r="D259" s="2" t="s">
        <v>439</v>
      </c>
      <c r="E259" s="2" t="s">
        <v>439</v>
      </c>
    </row>
    <row r="260" spans="1:5">
      <c r="A260" s="1" t="s">
        <v>442</v>
      </c>
      <c r="B260" s="4" t="s">
        <v>443</v>
      </c>
      <c r="C260" s="2" t="s">
        <v>439</v>
      </c>
      <c r="D260" s="2">
        <v>896</v>
      </c>
      <c r="E260" s="2">
        <v>360</v>
      </c>
    </row>
    <row r="261" spans="1:5">
      <c r="A261" s="1" t="s">
        <v>109</v>
      </c>
      <c r="B261" s="4" t="s">
        <v>110</v>
      </c>
      <c r="C261" s="2" t="s">
        <v>439</v>
      </c>
      <c r="D261" s="2">
        <v>610</v>
      </c>
      <c r="E261" s="2">
        <v>215</v>
      </c>
    </row>
    <row r="262" spans="1:5">
      <c r="A262" s="1" t="s">
        <v>111</v>
      </c>
      <c r="B262" s="4" t="s">
        <v>112</v>
      </c>
      <c r="C262" s="2" t="s">
        <v>439</v>
      </c>
      <c r="D262" s="2">
        <v>2471</v>
      </c>
      <c r="E262" s="2">
        <v>1732</v>
      </c>
    </row>
    <row r="263" spans="1:5">
      <c r="A263" s="1" t="s">
        <v>113</v>
      </c>
      <c r="B263" s="4" t="s">
        <v>114</v>
      </c>
      <c r="C263" s="2" t="s">
        <v>439</v>
      </c>
      <c r="D263" s="2">
        <v>632</v>
      </c>
      <c r="E263" s="2">
        <v>564</v>
      </c>
    </row>
    <row r="264" spans="1:5">
      <c r="A264" s="1" t="s">
        <v>115</v>
      </c>
      <c r="B264" s="4" t="s">
        <v>116</v>
      </c>
      <c r="C264" s="2" t="s">
        <v>439</v>
      </c>
      <c r="D264" s="2">
        <v>927</v>
      </c>
      <c r="E264" s="2">
        <v>689</v>
      </c>
    </row>
    <row r="265" spans="1:5">
      <c r="A265" s="1" t="s">
        <v>117</v>
      </c>
      <c r="B265" s="4" t="s">
        <v>118</v>
      </c>
      <c r="C265" s="2" t="s">
        <v>439</v>
      </c>
      <c r="D265" s="2">
        <v>1867</v>
      </c>
      <c r="E265" s="2">
        <v>1209</v>
      </c>
    </row>
    <row r="266" spans="1:5">
      <c r="A266" s="1" t="s">
        <v>119</v>
      </c>
      <c r="B266" s="4" t="s">
        <v>120</v>
      </c>
      <c r="C266" s="2" t="s">
        <v>439</v>
      </c>
      <c r="D266" s="2">
        <v>908</v>
      </c>
      <c r="E266" s="2">
        <v>652</v>
      </c>
    </row>
    <row r="267" spans="1:5">
      <c r="A267" s="1" t="s">
        <v>121</v>
      </c>
      <c r="B267" s="4" t="s">
        <v>122</v>
      </c>
      <c r="C267" s="2" t="s">
        <v>439</v>
      </c>
      <c r="D267" s="2">
        <v>3873</v>
      </c>
      <c r="E267" s="2">
        <v>3761</v>
      </c>
    </row>
    <row r="268" spans="1:5">
      <c r="A268" s="1" t="s">
        <v>123</v>
      </c>
      <c r="B268" s="4" t="s">
        <v>124</v>
      </c>
      <c r="C268" s="2" t="s">
        <v>439</v>
      </c>
      <c r="D268" s="2">
        <v>317</v>
      </c>
      <c r="E268" s="2">
        <v>-66</v>
      </c>
    </row>
    <row r="269" spans="1:5">
      <c r="A269" s="1" t="s">
        <v>125</v>
      </c>
      <c r="B269" s="4" t="s">
        <v>126</v>
      </c>
      <c r="C269" s="2" t="s">
        <v>439</v>
      </c>
      <c r="D269" s="2">
        <v>5</v>
      </c>
      <c r="E269" s="2">
        <v>-618</v>
      </c>
    </row>
    <row r="270" spans="1:5">
      <c r="A270" s="1" t="s">
        <v>127</v>
      </c>
      <c r="B270" s="4" t="s">
        <v>128</v>
      </c>
      <c r="C270" s="2" t="s">
        <v>439</v>
      </c>
      <c r="D270" s="2">
        <v>1192</v>
      </c>
      <c r="E270" s="2">
        <v>906</v>
      </c>
    </row>
    <row r="271" spans="1:5">
      <c r="A271" s="1" t="s">
        <v>129</v>
      </c>
      <c r="B271" s="4" t="s">
        <v>130</v>
      </c>
      <c r="C271" s="2" t="s">
        <v>439</v>
      </c>
      <c r="D271" s="2">
        <v>971</v>
      </c>
      <c r="E271" s="2">
        <v>450</v>
      </c>
    </row>
    <row r="272" spans="1:5">
      <c r="A272" s="1" t="s">
        <v>131</v>
      </c>
      <c r="B272" s="4" t="s">
        <v>132</v>
      </c>
      <c r="C272" s="2" t="s">
        <v>439</v>
      </c>
      <c r="D272" s="2">
        <v>547</v>
      </c>
      <c r="E272" s="2">
        <v>549</v>
      </c>
    </row>
    <row r="273" spans="1:5">
      <c r="A273" s="1" t="s">
        <v>133</v>
      </c>
      <c r="B273" s="4" t="s">
        <v>134</v>
      </c>
      <c r="C273" s="2" t="s">
        <v>439</v>
      </c>
      <c r="D273" s="2">
        <v>1068</v>
      </c>
      <c r="E273" s="2">
        <v>312</v>
      </c>
    </row>
    <row r="274" spans="1:5">
      <c r="A274" s="1" t="s">
        <v>135</v>
      </c>
      <c r="B274" s="4" t="s">
        <v>136</v>
      </c>
      <c r="C274" s="2" t="s">
        <v>439</v>
      </c>
      <c r="D274" s="2">
        <v>930</v>
      </c>
      <c r="E274" s="2">
        <v>412</v>
      </c>
    </row>
    <row r="275" spans="1:5">
      <c r="A275" s="1" t="s">
        <v>137</v>
      </c>
      <c r="B275" s="4" t="s">
        <v>138</v>
      </c>
      <c r="C275" s="2" t="s">
        <v>439</v>
      </c>
      <c r="D275" s="2">
        <v>958</v>
      </c>
      <c r="E275" s="2">
        <v>740</v>
      </c>
    </row>
    <row r="276" spans="1:5">
      <c r="A276" s="1" t="s">
        <v>139</v>
      </c>
      <c r="B276" s="4" t="s">
        <v>140</v>
      </c>
      <c r="C276" s="2" t="s">
        <v>439</v>
      </c>
      <c r="D276" s="2">
        <v>1066</v>
      </c>
      <c r="E276" s="2">
        <v>314</v>
      </c>
    </row>
    <row r="277" spans="1:5">
      <c r="A277" s="1" t="s">
        <v>141</v>
      </c>
      <c r="B277" s="4" t="s">
        <v>142</v>
      </c>
      <c r="C277" s="2" t="s">
        <v>439</v>
      </c>
      <c r="D277" s="2">
        <v>867</v>
      </c>
      <c r="E277" s="2">
        <v>750</v>
      </c>
    </row>
    <row r="278" spans="1:5">
      <c r="A278" s="1" t="s">
        <v>143</v>
      </c>
      <c r="B278" s="4" t="s">
        <v>144</v>
      </c>
      <c r="C278" s="2" t="s">
        <v>439</v>
      </c>
      <c r="D278" s="2">
        <v>540</v>
      </c>
      <c r="E278" s="2">
        <v>310</v>
      </c>
    </row>
    <row r="279" spans="1:5">
      <c r="A279" s="1" t="s">
        <v>145</v>
      </c>
      <c r="B279" s="4" t="s">
        <v>146</v>
      </c>
      <c r="C279" s="2" t="s">
        <v>439</v>
      </c>
      <c r="D279" s="2">
        <v>377</v>
      </c>
      <c r="E279" s="2">
        <v>37</v>
      </c>
    </row>
    <row r="280" spans="1:5">
      <c r="A280" s="1" t="s">
        <v>147</v>
      </c>
      <c r="B280" s="4" t="s">
        <v>148</v>
      </c>
      <c r="C280" s="2" t="s">
        <v>439</v>
      </c>
      <c r="D280" s="2">
        <v>1323</v>
      </c>
      <c r="E280" s="2">
        <v>1124</v>
      </c>
    </row>
    <row r="281" spans="1:5">
      <c r="A281" s="1" t="s">
        <v>149</v>
      </c>
      <c r="B281" s="4" t="s">
        <v>150</v>
      </c>
      <c r="C281" s="2" t="s">
        <v>439</v>
      </c>
      <c r="D281" s="2">
        <v>455</v>
      </c>
      <c r="E281" s="2">
        <v>426</v>
      </c>
    </row>
    <row r="282" spans="1:5">
      <c r="A282" s="1" t="s">
        <v>151</v>
      </c>
      <c r="B282" s="4" t="s">
        <v>152</v>
      </c>
      <c r="C282" s="2" t="s">
        <v>439</v>
      </c>
      <c r="D282" s="2">
        <v>1092</v>
      </c>
      <c r="E282" s="2">
        <v>1135</v>
      </c>
    </row>
    <row r="283" spans="1:5">
      <c r="A283" s="1" t="s">
        <v>153</v>
      </c>
      <c r="B283" s="4" t="s">
        <v>154</v>
      </c>
      <c r="C283" s="2" t="s">
        <v>439</v>
      </c>
      <c r="D283" s="2">
        <v>-33</v>
      </c>
      <c r="E283" s="2">
        <v>-535</v>
      </c>
    </row>
    <row r="284" spans="1:5">
      <c r="A284" s="1" t="s">
        <v>155</v>
      </c>
      <c r="B284" s="4" t="s">
        <v>156</v>
      </c>
      <c r="C284" s="2" t="s">
        <v>439</v>
      </c>
      <c r="D284" s="2">
        <v>1093</v>
      </c>
      <c r="E284" s="2">
        <v>-390</v>
      </c>
    </row>
    <row r="285" spans="1:5">
      <c r="A285" s="1" t="s">
        <v>157</v>
      </c>
      <c r="B285" s="4" t="s">
        <v>158</v>
      </c>
      <c r="C285" s="2" t="s">
        <v>439</v>
      </c>
      <c r="D285" s="2">
        <v>-200</v>
      </c>
      <c r="E285" s="2">
        <v>-788</v>
      </c>
    </row>
    <row r="286" spans="1:5">
      <c r="A286" s="1" t="s">
        <v>159</v>
      </c>
      <c r="B286" s="4" t="s">
        <v>160</v>
      </c>
      <c r="C286" s="2" t="s">
        <v>439</v>
      </c>
      <c r="D286" s="2">
        <v>364</v>
      </c>
      <c r="E286" s="2">
        <v>-6</v>
      </c>
    </row>
    <row r="287" spans="1:5">
      <c r="A287" s="1" t="s">
        <v>161</v>
      </c>
      <c r="B287" s="4" t="s">
        <v>162</v>
      </c>
      <c r="C287" s="2" t="s">
        <v>439</v>
      </c>
      <c r="D287" s="2">
        <v>220</v>
      </c>
      <c r="E287" s="2">
        <v>-90</v>
      </c>
    </row>
    <row r="288" spans="1:5">
      <c r="A288" s="1" t="s">
        <v>163</v>
      </c>
      <c r="B288" s="4" t="s">
        <v>164</v>
      </c>
      <c r="C288" s="2" t="s">
        <v>439</v>
      </c>
      <c r="D288" s="2">
        <v>1155</v>
      </c>
      <c r="E288" s="2">
        <v>491</v>
      </c>
    </row>
    <row r="289" spans="1:5">
      <c r="A289" s="1" t="s">
        <v>165</v>
      </c>
      <c r="B289" s="4" t="s">
        <v>166</v>
      </c>
      <c r="C289" s="2" t="s">
        <v>439</v>
      </c>
      <c r="D289" s="2">
        <v>470</v>
      </c>
      <c r="E289" s="2">
        <v>-47</v>
      </c>
    </row>
    <row r="290" spans="1:5">
      <c r="A290" s="1" t="s">
        <v>167</v>
      </c>
      <c r="B290" s="4" t="s">
        <v>168</v>
      </c>
      <c r="C290" s="2" t="s">
        <v>439</v>
      </c>
      <c r="D290" s="2">
        <v>1377</v>
      </c>
      <c r="E290" s="2">
        <v>309</v>
      </c>
    </row>
    <row r="291" spans="1:5">
      <c r="A291" s="1" t="s">
        <v>169</v>
      </c>
      <c r="B291" s="4" t="s">
        <v>170</v>
      </c>
      <c r="C291" s="2" t="s">
        <v>439</v>
      </c>
      <c r="D291" s="2">
        <v>-36</v>
      </c>
      <c r="E291" s="2">
        <v>7</v>
      </c>
    </row>
    <row r="292" spans="1:5">
      <c r="A292" s="1" t="s">
        <v>171</v>
      </c>
      <c r="B292" s="4" t="s">
        <v>172</v>
      </c>
      <c r="C292" s="2" t="s">
        <v>439</v>
      </c>
      <c r="D292" s="2">
        <v>315</v>
      </c>
      <c r="E292" s="2">
        <v>23</v>
      </c>
    </row>
    <row r="293" spans="1:5">
      <c r="A293" s="1" t="s">
        <v>173</v>
      </c>
      <c r="B293" s="4" t="s">
        <v>174</v>
      </c>
      <c r="C293" s="2" t="s">
        <v>439</v>
      </c>
      <c r="D293" s="2">
        <v>715</v>
      </c>
      <c r="E293" s="2">
        <v>338</v>
      </c>
    </row>
    <row r="294" spans="1:5">
      <c r="A294" s="1" t="s">
        <v>175</v>
      </c>
      <c r="B294" s="4" t="s">
        <v>176</v>
      </c>
      <c r="C294" s="2" t="s">
        <v>439</v>
      </c>
      <c r="D294" s="2">
        <v>1864</v>
      </c>
      <c r="E294" s="2">
        <v>1026</v>
      </c>
    </row>
    <row r="295" spans="1:5" ht="33.75" customHeight="1">
      <c r="A295" s="118" t="s">
        <v>204</v>
      </c>
      <c r="B295" s="182"/>
      <c r="C295" s="182"/>
      <c r="D295" s="182"/>
      <c r="E295" s="182"/>
    </row>
    <row r="296" spans="1:5">
      <c r="A296" s="1" t="s">
        <v>313</v>
      </c>
      <c r="B296" s="4" t="s">
        <v>192</v>
      </c>
      <c r="C296" s="2" t="s">
        <v>439</v>
      </c>
      <c r="D296" s="2">
        <v>4224</v>
      </c>
      <c r="E296" s="2">
        <v>10635</v>
      </c>
    </row>
    <row r="297" spans="1:5">
      <c r="A297" s="1" t="s">
        <v>71</v>
      </c>
      <c r="B297" s="4" t="s">
        <v>72</v>
      </c>
      <c r="C297" s="2" t="s">
        <v>439</v>
      </c>
      <c r="D297" s="2">
        <v>921</v>
      </c>
      <c r="E297" s="2">
        <v>442</v>
      </c>
    </row>
    <row r="298" spans="1:5">
      <c r="A298" s="1" t="s">
        <v>73</v>
      </c>
      <c r="B298" s="4" t="s">
        <v>74</v>
      </c>
      <c r="C298" s="2" t="s">
        <v>439</v>
      </c>
      <c r="D298" s="2">
        <v>-1121</v>
      </c>
      <c r="E298" s="2">
        <v>-961</v>
      </c>
    </row>
    <row r="299" spans="1:5">
      <c r="A299" s="1" t="s">
        <v>75</v>
      </c>
      <c r="B299" s="4" t="s">
        <v>76</v>
      </c>
      <c r="C299" s="2" t="s">
        <v>439</v>
      </c>
      <c r="D299" s="2">
        <v>-22</v>
      </c>
      <c r="E299" s="2">
        <v>-552</v>
      </c>
    </row>
    <row r="300" spans="1:5">
      <c r="A300" s="1" t="s">
        <v>77</v>
      </c>
      <c r="B300" s="4" t="s">
        <v>78</v>
      </c>
      <c r="C300" s="2" t="s">
        <v>439</v>
      </c>
      <c r="D300" s="2">
        <v>456</v>
      </c>
      <c r="E300" s="2">
        <v>606</v>
      </c>
    </row>
    <row r="301" spans="1:5">
      <c r="A301" s="1" t="s">
        <v>79</v>
      </c>
      <c r="B301" s="4" t="s">
        <v>80</v>
      </c>
      <c r="C301" s="2" t="s">
        <v>439</v>
      </c>
      <c r="D301" s="2">
        <v>404</v>
      </c>
      <c r="E301" s="2">
        <v>620</v>
      </c>
    </row>
    <row r="302" spans="1:5">
      <c r="A302" s="1" t="s">
        <v>81</v>
      </c>
      <c r="B302" s="4" t="s">
        <v>82</v>
      </c>
      <c r="C302" s="2" t="s">
        <v>439</v>
      </c>
      <c r="D302" s="2">
        <v>-377</v>
      </c>
      <c r="E302" s="2">
        <v>-497</v>
      </c>
    </row>
    <row r="303" spans="1:5">
      <c r="A303" s="1" t="s">
        <v>83</v>
      </c>
      <c r="B303" s="4" t="s">
        <v>84</v>
      </c>
      <c r="C303" s="2" t="s">
        <v>439</v>
      </c>
      <c r="D303" s="2">
        <v>197</v>
      </c>
      <c r="E303" s="2">
        <v>-351</v>
      </c>
    </row>
    <row r="304" spans="1:5">
      <c r="A304" s="1" t="s">
        <v>85</v>
      </c>
      <c r="B304" s="4" t="s">
        <v>86</v>
      </c>
      <c r="C304" s="2" t="s">
        <v>439</v>
      </c>
      <c r="D304" s="2">
        <v>-340</v>
      </c>
      <c r="E304" s="2">
        <v>-285</v>
      </c>
    </row>
    <row r="305" spans="1:5">
      <c r="A305" s="1" t="s">
        <v>87</v>
      </c>
      <c r="B305" s="4" t="s">
        <v>88</v>
      </c>
      <c r="C305" s="2" t="s">
        <v>439</v>
      </c>
      <c r="D305" s="2">
        <v>-535</v>
      </c>
      <c r="E305" s="2">
        <v>-356</v>
      </c>
    </row>
    <row r="306" spans="1:5">
      <c r="A306" s="1" t="s">
        <v>89</v>
      </c>
      <c r="B306" s="4" t="s">
        <v>90</v>
      </c>
      <c r="C306" s="2" t="s">
        <v>439</v>
      </c>
      <c r="D306" s="2">
        <v>39</v>
      </c>
      <c r="E306" s="2">
        <v>45</v>
      </c>
    </row>
    <row r="307" spans="1:5">
      <c r="A307" s="1" t="s">
        <v>91</v>
      </c>
      <c r="B307" s="4" t="s">
        <v>92</v>
      </c>
      <c r="C307" s="2" t="s">
        <v>439</v>
      </c>
      <c r="D307" s="2">
        <v>878</v>
      </c>
      <c r="E307" s="2">
        <v>912</v>
      </c>
    </row>
    <row r="308" spans="1:5">
      <c r="A308" s="1" t="s">
        <v>93</v>
      </c>
      <c r="B308" s="4" t="s">
        <v>94</v>
      </c>
      <c r="C308" s="2" t="s">
        <v>439</v>
      </c>
      <c r="D308" s="2">
        <v>7</v>
      </c>
      <c r="E308" s="2">
        <v>833</v>
      </c>
    </row>
    <row r="309" spans="1:5">
      <c r="A309" s="1" t="s">
        <v>95</v>
      </c>
      <c r="B309" s="4" t="s">
        <v>96</v>
      </c>
      <c r="C309" s="2" t="s">
        <v>439</v>
      </c>
      <c r="D309" s="2">
        <v>123</v>
      </c>
      <c r="E309" s="2">
        <v>-45</v>
      </c>
    </row>
    <row r="310" spans="1:5">
      <c r="A310" s="1" t="s">
        <v>97</v>
      </c>
      <c r="B310" s="4" t="s">
        <v>98</v>
      </c>
      <c r="C310" s="2" t="s">
        <v>439</v>
      </c>
      <c r="D310" s="2">
        <v>90</v>
      </c>
      <c r="E310" s="2">
        <v>177</v>
      </c>
    </row>
    <row r="311" spans="1:5">
      <c r="A311" s="1" t="s">
        <v>99</v>
      </c>
      <c r="B311" s="4" t="s">
        <v>100</v>
      </c>
      <c r="C311" s="2" t="s">
        <v>439</v>
      </c>
      <c r="D311" s="2">
        <v>172</v>
      </c>
      <c r="E311" s="2">
        <v>472</v>
      </c>
    </row>
    <row r="312" spans="1:5">
      <c r="A312" s="1" t="s">
        <v>437</v>
      </c>
      <c r="B312" s="4" t="s">
        <v>438</v>
      </c>
      <c r="C312" s="2" t="s">
        <v>439</v>
      </c>
      <c r="D312" s="2">
        <v>782</v>
      </c>
      <c r="E312" s="2">
        <v>419</v>
      </c>
    </row>
    <row r="313" spans="1:5">
      <c r="A313" s="1" t="s">
        <v>101</v>
      </c>
      <c r="B313" s="4" t="s">
        <v>102</v>
      </c>
      <c r="C313" s="2" t="s">
        <v>439</v>
      </c>
      <c r="D313" s="2">
        <v>1955</v>
      </c>
      <c r="E313" s="2">
        <v>1863</v>
      </c>
    </row>
    <row r="314" spans="1:5">
      <c r="A314" s="1" t="s">
        <v>103</v>
      </c>
      <c r="B314" s="4" t="s">
        <v>104</v>
      </c>
      <c r="C314" s="2" t="s">
        <v>439</v>
      </c>
      <c r="D314" s="2">
        <v>-2598</v>
      </c>
      <c r="E314" s="2">
        <v>-1151</v>
      </c>
    </row>
    <row r="315" spans="1:5">
      <c r="A315" s="1" t="s">
        <v>105</v>
      </c>
      <c r="B315" s="4" t="s">
        <v>106</v>
      </c>
      <c r="C315" s="2" t="s">
        <v>439</v>
      </c>
      <c r="D315" s="2">
        <v>-168</v>
      </c>
      <c r="E315" s="2">
        <v>-126</v>
      </c>
    </row>
    <row r="316" spans="1:5">
      <c r="A316" s="1" t="s">
        <v>107</v>
      </c>
      <c r="B316" s="4" t="s">
        <v>108</v>
      </c>
      <c r="C316" s="2" t="s">
        <v>439</v>
      </c>
      <c r="D316" s="2" t="s">
        <v>439</v>
      </c>
      <c r="E316" s="2" t="s">
        <v>439</v>
      </c>
    </row>
    <row r="317" spans="1:5">
      <c r="A317" s="1" t="s">
        <v>440</v>
      </c>
      <c r="B317" s="4" t="s">
        <v>441</v>
      </c>
      <c r="C317" s="2" t="s">
        <v>439</v>
      </c>
      <c r="D317" s="2" t="s">
        <v>439</v>
      </c>
      <c r="E317" s="2" t="s">
        <v>439</v>
      </c>
    </row>
    <row r="318" spans="1:5">
      <c r="A318" s="1" t="s">
        <v>442</v>
      </c>
      <c r="B318" s="4" t="s">
        <v>443</v>
      </c>
      <c r="C318" s="2" t="s">
        <v>439</v>
      </c>
      <c r="D318" s="2">
        <v>200</v>
      </c>
      <c r="E318" s="2">
        <v>373</v>
      </c>
    </row>
    <row r="319" spans="1:5">
      <c r="A319" s="1" t="s">
        <v>109</v>
      </c>
      <c r="B319" s="4" t="s">
        <v>110</v>
      </c>
      <c r="C319" s="2" t="s">
        <v>439</v>
      </c>
      <c r="D319" s="2">
        <v>582</v>
      </c>
      <c r="E319" s="2">
        <v>467</v>
      </c>
    </row>
    <row r="320" spans="1:5">
      <c r="A320" s="1" t="s">
        <v>111</v>
      </c>
      <c r="B320" s="4" t="s">
        <v>112</v>
      </c>
      <c r="C320" s="2" t="s">
        <v>439</v>
      </c>
      <c r="D320" s="2">
        <v>970</v>
      </c>
      <c r="E320" s="2">
        <v>1228</v>
      </c>
    </row>
    <row r="321" spans="1:5">
      <c r="A321" s="1" t="s">
        <v>113</v>
      </c>
      <c r="B321" s="4" t="s">
        <v>114</v>
      </c>
      <c r="C321" s="2" t="s">
        <v>439</v>
      </c>
      <c r="D321" s="2">
        <v>481</v>
      </c>
      <c r="E321" s="2">
        <v>383</v>
      </c>
    </row>
    <row r="322" spans="1:5">
      <c r="A322" s="1" t="s">
        <v>115</v>
      </c>
      <c r="B322" s="4" t="s">
        <v>116</v>
      </c>
      <c r="C322" s="2" t="s">
        <v>439</v>
      </c>
      <c r="D322" s="2">
        <v>360</v>
      </c>
      <c r="E322" s="2">
        <v>245</v>
      </c>
    </row>
    <row r="323" spans="1:5">
      <c r="A323" s="1" t="s">
        <v>117</v>
      </c>
      <c r="B323" s="4" t="s">
        <v>118</v>
      </c>
      <c r="C323" s="2" t="s">
        <v>439</v>
      </c>
      <c r="D323" s="2">
        <v>302</v>
      </c>
      <c r="E323" s="2">
        <v>767</v>
      </c>
    </row>
    <row r="324" spans="1:5">
      <c r="A324" s="1" t="s">
        <v>119</v>
      </c>
      <c r="B324" s="4" t="s">
        <v>120</v>
      </c>
      <c r="C324" s="2" t="s">
        <v>439</v>
      </c>
      <c r="D324" s="2">
        <v>362</v>
      </c>
      <c r="E324" s="2">
        <v>404</v>
      </c>
    </row>
    <row r="325" spans="1:5">
      <c r="A325" s="1" t="s">
        <v>121</v>
      </c>
      <c r="B325" s="4" t="s">
        <v>122</v>
      </c>
      <c r="C325" s="2" t="s">
        <v>439</v>
      </c>
      <c r="D325" s="2">
        <v>2365</v>
      </c>
      <c r="E325" s="2">
        <v>2486</v>
      </c>
    </row>
    <row r="326" spans="1:5">
      <c r="A326" s="1" t="s">
        <v>123</v>
      </c>
      <c r="B326" s="4" t="s">
        <v>124</v>
      </c>
      <c r="C326" s="2" t="s">
        <v>439</v>
      </c>
      <c r="D326" s="2">
        <v>-15</v>
      </c>
      <c r="E326" s="2">
        <v>-100</v>
      </c>
    </row>
    <row r="327" spans="1:5">
      <c r="A327" s="1" t="s">
        <v>125</v>
      </c>
      <c r="B327" s="4" t="s">
        <v>126</v>
      </c>
      <c r="C327" s="2" t="s">
        <v>439</v>
      </c>
      <c r="D327" s="2">
        <v>-814</v>
      </c>
      <c r="E327" s="2">
        <v>-629</v>
      </c>
    </row>
    <row r="328" spans="1:5">
      <c r="A328" s="1" t="s">
        <v>127</v>
      </c>
      <c r="B328" s="4" t="s">
        <v>128</v>
      </c>
      <c r="C328" s="2" t="s">
        <v>439</v>
      </c>
      <c r="D328" s="2">
        <v>735</v>
      </c>
      <c r="E328" s="2">
        <v>1197</v>
      </c>
    </row>
    <row r="329" spans="1:5">
      <c r="A329" s="1" t="s">
        <v>129</v>
      </c>
      <c r="B329" s="4" t="s">
        <v>130</v>
      </c>
      <c r="C329" s="2" t="s">
        <v>439</v>
      </c>
      <c r="D329" s="2">
        <v>526</v>
      </c>
      <c r="E329" s="2">
        <v>367</v>
      </c>
    </row>
    <row r="330" spans="1:5">
      <c r="A330" s="1" t="s">
        <v>131</v>
      </c>
      <c r="B330" s="4" t="s">
        <v>132</v>
      </c>
      <c r="C330" s="2" t="s">
        <v>439</v>
      </c>
      <c r="D330" s="2">
        <v>490</v>
      </c>
      <c r="E330" s="2">
        <v>376</v>
      </c>
    </row>
    <row r="331" spans="1:5">
      <c r="A331" s="1" t="s">
        <v>133</v>
      </c>
      <c r="B331" s="4" t="s">
        <v>134</v>
      </c>
      <c r="C331" s="2" t="s">
        <v>439</v>
      </c>
      <c r="D331" s="2">
        <v>827</v>
      </c>
      <c r="E331" s="2">
        <v>624</v>
      </c>
    </row>
    <row r="332" spans="1:5">
      <c r="A332" s="1" t="s">
        <v>135</v>
      </c>
      <c r="B332" s="4" t="s">
        <v>136</v>
      </c>
      <c r="C332" s="2" t="s">
        <v>439</v>
      </c>
      <c r="D332" s="2">
        <v>-202</v>
      </c>
      <c r="E332" s="2">
        <v>-273</v>
      </c>
    </row>
    <row r="333" spans="1:5">
      <c r="A333" s="1" t="s">
        <v>137</v>
      </c>
      <c r="B333" s="4" t="s">
        <v>138</v>
      </c>
      <c r="C333" s="2" t="s">
        <v>439</v>
      </c>
      <c r="D333" s="2">
        <v>-491</v>
      </c>
      <c r="E333" s="2">
        <v>43</v>
      </c>
    </row>
    <row r="334" spans="1:5">
      <c r="A334" s="1" t="s">
        <v>139</v>
      </c>
      <c r="B334" s="4" t="s">
        <v>140</v>
      </c>
      <c r="C334" s="2" t="s">
        <v>439</v>
      </c>
      <c r="D334" s="2">
        <v>-239</v>
      </c>
      <c r="E334" s="2">
        <v>507</v>
      </c>
    </row>
    <row r="335" spans="1:5">
      <c r="A335" s="1" t="s">
        <v>141</v>
      </c>
      <c r="B335" s="4" t="s">
        <v>142</v>
      </c>
      <c r="C335" s="2" t="s">
        <v>439</v>
      </c>
      <c r="D335" s="2">
        <v>125</v>
      </c>
      <c r="E335" s="2">
        <v>166</v>
      </c>
    </row>
    <row r="336" spans="1:5">
      <c r="A336" s="1" t="s">
        <v>143</v>
      </c>
      <c r="B336" s="4" t="s">
        <v>144</v>
      </c>
      <c r="C336" s="2" t="s">
        <v>439</v>
      </c>
      <c r="D336" s="2">
        <v>-111</v>
      </c>
      <c r="E336" s="2">
        <v>45</v>
      </c>
    </row>
    <row r="337" spans="1:5">
      <c r="A337" s="1" t="s">
        <v>145</v>
      </c>
      <c r="B337" s="4" t="s">
        <v>146</v>
      </c>
      <c r="C337" s="2" t="s">
        <v>439</v>
      </c>
      <c r="D337" s="2">
        <v>-18</v>
      </c>
      <c r="E337" s="2">
        <v>-67</v>
      </c>
    </row>
    <row r="338" spans="1:5">
      <c r="A338" s="1" t="s">
        <v>147</v>
      </c>
      <c r="B338" s="4" t="s">
        <v>148</v>
      </c>
      <c r="C338" s="2" t="s">
        <v>439</v>
      </c>
      <c r="D338" s="2">
        <v>467</v>
      </c>
      <c r="E338" s="2">
        <v>327</v>
      </c>
    </row>
    <row r="339" spans="1:5">
      <c r="A339" s="1" t="s">
        <v>149</v>
      </c>
      <c r="B339" s="4" t="s">
        <v>150</v>
      </c>
      <c r="C339" s="2" t="s">
        <v>439</v>
      </c>
      <c r="D339" s="2">
        <v>-279</v>
      </c>
      <c r="E339" s="2">
        <v>-80</v>
      </c>
    </row>
    <row r="340" spans="1:5">
      <c r="A340" s="1" t="s">
        <v>151</v>
      </c>
      <c r="B340" s="4" t="s">
        <v>152</v>
      </c>
      <c r="C340" s="2" t="s">
        <v>439</v>
      </c>
      <c r="D340" s="2">
        <v>299</v>
      </c>
      <c r="E340" s="2">
        <v>660</v>
      </c>
    </row>
    <row r="341" spans="1:5">
      <c r="A341" s="1" t="s">
        <v>153</v>
      </c>
      <c r="B341" s="4" t="s">
        <v>154</v>
      </c>
      <c r="C341" s="2" t="s">
        <v>439</v>
      </c>
      <c r="D341" s="2">
        <v>-216</v>
      </c>
      <c r="E341" s="2">
        <v>-394</v>
      </c>
    </row>
    <row r="342" spans="1:5">
      <c r="A342" s="1" t="s">
        <v>155</v>
      </c>
      <c r="B342" s="4" t="s">
        <v>156</v>
      </c>
      <c r="C342" s="2" t="s">
        <v>439</v>
      </c>
      <c r="D342" s="2">
        <v>182</v>
      </c>
      <c r="E342" s="2">
        <v>-680</v>
      </c>
    </row>
    <row r="343" spans="1:5">
      <c r="A343" s="1" t="s">
        <v>157</v>
      </c>
      <c r="B343" s="4" t="s">
        <v>158</v>
      </c>
      <c r="C343" s="2" t="s">
        <v>439</v>
      </c>
      <c r="D343" s="2">
        <v>-818</v>
      </c>
      <c r="E343" s="2">
        <v>-593</v>
      </c>
    </row>
    <row r="344" spans="1:5">
      <c r="A344" s="1" t="s">
        <v>159</v>
      </c>
      <c r="B344" s="4" t="s">
        <v>160</v>
      </c>
      <c r="C344" s="2" t="s">
        <v>439</v>
      </c>
      <c r="D344" s="2">
        <v>-131</v>
      </c>
      <c r="E344" s="2">
        <v>-456</v>
      </c>
    </row>
    <row r="345" spans="1:5">
      <c r="A345" s="1" t="s">
        <v>161</v>
      </c>
      <c r="B345" s="4" t="s">
        <v>162</v>
      </c>
      <c r="C345" s="2" t="s">
        <v>439</v>
      </c>
      <c r="D345" s="2">
        <v>-519</v>
      </c>
      <c r="E345" s="2">
        <v>-132</v>
      </c>
    </row>
    <row r="346" spans="1:5">
      <c r="A346" s="1" t="s">
        <v>163</v>
      </c>
      <c r="B346" s="4" t="s">
        <v>164</v>
      </c>
      <c r="C346" s="2" t="s">
        <v>439</v>
      </c>
      <c r="D346" s="2">
        <v>-310</v>
      </c>
      <c r="E346" s="2">
        <v>128</v>
      </c>
    </row>
    <row r="347" spans="1:5">
      <c r="A347" s="1" t="s">
        <v>165</v>
      </c>
      <c r="B347" s="4" t="s">
        <v>166</v>
      </c>
      <c r="C347" s="2" t="s">
        <v>439</v>
      </c>
      <c r="D347" s="2">
        <v>-522</v>
      </c>
      <c r="E347" s="2">
        <v>-159</v>
      </c>
    </row>
    <row r="348" spans="1:5">
      <c r="A348" s="1" t="s">
        <v>167</v>
      </c>
      <c r="B348" s="4" t="s">
        <v>168</v>
      </c>
      <c r="C348" s="2" t="s">
        <v>439</v>
      </c>
      <c r="D348" s="2">
        <v>-1123</v>
      </c>
      <c r="E348" s="2">
        <v>-219</v>
      </c>
    </row>
    <row r="349" spans="1:5">
      <c r="A349" s="1" t="s">
        <v>169</v>
      </c>
      <c r="B349" s="4" t="s">
        <v>170</v>
      </c>
      <c r="C349" s="2" t="s">
        <v>439</v>
      </c>
      <c r="D349" s="2">
        <v>32</v>
      </c>
      <c r="E349" s="2">
        <v>33</v>
      </c>
    </row>
    <row r="350" spans="1:5">
      <c r="A350" s="1" t="s">
        <v>171</v>
      </c>
      <c r="B350" s="4" t="s">
        <v>172</v>
      </c>
      <c r="C350" s="2" t="s">
        <v>439</v>
      </c>
      <c r="D350" s="2">
        <v>-1009</v>
      </c>
      <c r="E350" s="2">
        <v>-306</v>
      </c>
    </row>
    <row r="351" spans="1:5">
      <c r="A351" s="1" t="s">
        <v>173</v>
      </c>
      <c r="B351" s="4" t="s">
        <v>174</v>
      </c>
      <c r="C351" s="2" t="s">
        <v>439</v>
      </c>
      <c r="D351" s="2">
        <v>-410</v>
      </c>
      <c r="E351" s="2">
        <v>199</v>
      </c>
    </row>
    <row r="352" spans="1:5">
      <c r="A352" s="1" t="s">
        <v>175</v>
      </c>
      <c r="B352" s="4" t="s">
        <v>176</v>
      </c>
      <c r="C352" s="2" t="s">
        <v>439</v>
      </c>
      <c r="D352" s="2">
        <v>1283</v>
      </c>
      <c r="E352" s="2">
        <v>1633</v>
      </c>
    </row>
    <row r="353" spans="1:5" ht="33.75" customHeight="1">
      <c r="A353" s="118" t="s">
        <v>205</v>
      </c>
      <c r="B353" s="182"/>
      <c r="C353" s="182"/>
      <c r="D353" s="182"/>
      <c r="E353" s="182"/>
    </row>
    <row r="354" spans="1:5">
      <c r="A354" s="1" t="s">
        <v>313</v>
      </c>
      <c r="B354" s="4" t="s">
        <v>192</v>
      </c>
      <c r="C354" s="2" t="s">
        <v>439</v>
      </c>
      <c r="D354" s="2">
        <v>-42528</v>
      </c>
      <c r="E354" s="2">
        <v>-16429</v>
      </c>
    </row>
    <row r="355" spans="1:5">
      <c r="A355" s="1" t="s">
        <v>71</v>
      </c>
      <c r="B355" s="4" t="s">
        <v>72</v>
      </c>
      <c r="C355" s="2" t="s">
        <v>439</v>
      </c>
      <c r="D355" s="2">
        <v>-1578</v>
      </c>
      <c r="E355" s="2">
        <v>-887</v>
      </c>
    </row>
    <row r="356" spans="1:5">
      <c r="A356" s="1" t="s">
        <v>73</v>
      </c>
      <c r="B356" s="4" t="s">
        <v>74</v>
      </c>
      <c r="C356" s="2" t="s">
        <v>439</v>
      </c>
      <c r="D356" s="2">
        <v>-3423</v>
      </c>
      <c r="E356" s="2">
        <v>-2636</v>
      </c>
    </row>
    <row r="357" spans="1:5">
      <c r="A357" s="1" t="s">
        <v>75</v>
      </c>
      <c r="B357" s="4" t="s">
        <v>76</v>
      </c>
      <c r="C357" s="2" t="s">
        <v>439</v>
      </c>
      <c r="D357" s="2">
        <v>-1029</v>
      </c>
      <c r="E357" s="2">
        <v>-759</v>
      </c>
    </row>
    <row r="358" spans="1:5">
      <c r="A358" s="1" t="s">
        <v>77</v>
      </c>
      <c r="B358" s="4" t="s">
        <v>78</v>
      </c>
      <c r="C358" s="2" t="s">
        <v>439</v>
      </c>
      <c r="D358" s="2">
        <v>-431</v>
      </c>
      <c r="E358" s="2">
        <v>-184</v>
      </c>
    </row>
    <row r="359" spans="1:5">
      <c r="A359" s="1" t="s">
        <v>79</v>
      </c>
      <c r="B359" s="4" t="s">
        <v>80</v>
      </c>
      <c r="C359" s="2" t="s">
        <v>439</v>
      </c>
      <c r="D359" s="2">
        <v>87</v>
      </c>
      <c r="E359" s="2">
        <v>562</v>
      </c>
    </row>
    <row r="360" spans="1:5">
      <c r="A360" s="1" t="s">
        <v>81</v>
      </c>
      <c r="B360" s="4" t="s">
        <v>82</v>
      </c>
      <c r="C360" s="2" t="s">
        <v>439</v>
      </c>
      <c r="D360" s="2">
        <v>-393</v>
      </c>
      <c r="E360" s="2">
        <v>-182</v>
      </c>
    </row>
    <row r="361" spans="1:5">
      <c r="A361" s="1" t="s">
        <v>83</v>
      </c>
      <c r="B361" s="4" t="s">
        <v>84</v>
      </c>
      <c r="C361" s="2" t="s">
        <v>439</v>
      </c>
      <c r="D361" s="2">
        <v>-175</v>
      </c>
      <c r="E361" s="2">
        <v>-239</v>
      </c>
    </row>
    <row r="362" spans="1:5">
      <c r="A362" s="1" t="s">
        <v>85</v>
      </c>
      <c r="B362" s="4" t="s">
        <v>86</v>
      </c>
      <c r="C362" s="2" t="s">
        <v>439</v>
      </c>
      <c r="D362" s="2">
        <v>-845</v>
      </c>
      <c r="E362" s="2">
        <v>-295</v>
      </c>
    </row>
    <row r="363" spans="1:5">
      <c r="A363" s="1" t="s">
        <v>87</v>
      </c>
      <c r="B363" s="4" t="s">
        <v>88</v>
      </c>
      <c r="C363" s="2" t="s">
        <v>439</v>
      </c>
      <c r="D363" s="2">
        <v>-749</v>
      </c>
      <c r="E363" s="2">
        <v>-583</v>
      </c>
    </row>
    <row r="364" spans="1:5">
      <c r="A364" s="1" t="s">
        <v>89</v>
      </c>
      <c r="B364" s="4" t="s">
        <v>90</v>
      </c>
      <c r="C364" s="2" t="s">
        <v>439</v>
      </c>
      <c r="D364" s="2">
        <v>-1195</v>
      </c>
      <c r="E364" s="2">
        <v>-1017</v>
      </c>
    </row>
    <row r="365" spans="1:5">
      <c r="A365" s="1" t="s">
        <v>91</v>
      </c>
      <c r="B365" s="4" t="s">
        <v>92</v>
      </c>
      <c r="C365" s="2" t="s">
        <v>439</v>
      </c>
      <c r="D365" s="2">
        <v>13</v>
      </c>
      <c r="E365" s="2">
        <v>238</v>
      </c>
    </row>
    <row r="366" spans="1:5">
      <c r="A366" s="1" t="s">
        <v>93</v>
      </c>
      <c r="B366" s="4" t="s">
        <v>94</v>
      </c>
      <c r="C366" s="2" t="s">
        <v>439</v>
      </c>
      <c r="D366" s="2">
        <v>-1071</v>
      </c>
      <c r="E366" s="2">
        <v>-43</v>
      </c>
    </row>
    <row r="367" spans="1:5">
      <c r="A367" s="1" t="s">
        <v>95</v>
      </c>
      <c r="B367" s="4" t="s">
        <v>96</v>
      </c>
      <c r="C367" s="2" t="s">
        <v>439</v>
      </c>
      <c r="D367" s="2">
        <v>-3429</v>
      </c>
      <c r="E367" s="2">
        <v>-807</v>
      </c>
    </row>
    <row r="368" spans="1:5">
      <c r="A368" s="1" t="s">
        <v>97</v>
      </c>
      <c r="B368" s="4" t="s">
        <v>98</v>
      </c>
      <c r="C368" s="2" t="s">
        <v>439</v>
      </c>
      <c r="D368" s="2">
        <v>-100</v>
      </c>
      <c r="E368" s="2">
        <v>196</v>
      </c>
    </row>
    <row r="369" spans="1:5">
      <c r="A369" s="1" t="s">
        <v>99</v>
      </c>
      <c r="B369" s="4" t="s">
        <v>100</v>
      </c>
      <c r="C369" s="2" t="s">
        <v>439</v>
      </c>
      <c r="D369" s="2">
        <v>-1139</v>
      </c>
      <c r="E369" s="2">
        <v>-307</v>
      </c>
    </row>
    <row r="370" spans="1:5">
      <c r="A370" s="1" t="s">
        <v>437</v>
      </c>
      <c r="B370" s="4" t="s">
        <v>438</v>
      </c>
      <c r="C370" s="2" t="s">
        <v>439</v>
      </c>
      <c r="D370" s="2">
        <v>620</v>
      </c>
      <c r="E370" s="2">
        <v>78</v>
      </c>
    </row>
    <row r="371" spans="1:5">
      <c r="A371" s="1" t="s">
        <v>101</v>
      </c>
      <c r="B371" s="4" t="s">
        <v>102</v>
      </c>
      <c r="C371" s="2" t="s">
        <v>439</v>
      </c>
      <c r="D371" s="2">
        <v>1240</v>
      </c>
      <c r="E371" s="2">
        <v>1589</v>
      </c>
    </row>
    <row r="372" spans="1:5">
      <c r="A372" s="1" t="s">
        <v>103</v>
      </c>
      <c r="B372" s="4" t="s">
        <v>104</v>
      </c>
      <c r="C372" s="2" t="s">
        <v>439</v>
      </c>
      <c r="D372" s="2">
        <v>-5154</v>
      </c>
      <c r="E372" s="2">
        <v>-2866</v>
      </c>
    </row>
    <row r="373" spans="1:5">
      <c r="A373" s="1" t="s">
        <v>105</v>
      </c>
      <c r="B373" s="4" t="s">
        <v>106</v>
      </c>
      <c r="C373" s="2" t="s">
        <v>439</v>
      </c>
      <c r="D373" s="2">
        <v>-1080</v>
      </c>
      <c r="E373" s="2">
        <v>-600</v>
      </c>
    </row>
    <row r="374" spans="1:5">
      <c r="A374" s="1" t="s">
        <v>107</v>
      </c>
      <c r="B374" s="4" t="s">
        <v>108</v>
      </c>
      <c r="C374" s="2" t="s">
        <v>439</v>
      </c>
      <c r="D374" s="2" t="s">
        <v>439</v>
      </c>
      <c r="E374" s="2" t="s">
        <v>439</v>
      </c>
    </row>
    <row r="375" spans="1:5">
      <c r="A375" s="1" t="s">
        <v>440</v>
      </c>
      <c r="B375" s="4" t="s">
        <v>441</v>
      </c>
      <c r="C375" s="2" t="s">
        <v>439</v>
      </c>
      <c r="D375" s="2" t="s">
        <v>439</v>
      </c>
      <c r="E375" s="2" t="s">
        <v>439</v>
      </c>
    </row>
    <row r="376" spans="1:5">
      <c r="A376" s="1" t="s">
        <v>442</v>
      </c>
      <c r="B376" s="4" t="s">
        <v>443</v>
      </c>
      <c r="C376" s="2" t="s">
        <v>439</v>
      </c>
      <c r="D376" s="2">
        <v>-216</v>
      </c>
      <c r="E376" s="2">
        <v>-53</v>
      </c>
    </row>
    <row r="377" spans="1:5">
      <c r="A377" s="1" t="s">
        <v>109</v>
      </c>
      <c r="B377" s="4" t="s">
        <v>110</v>
      </c>
      <c r="C377" s="2" t="s">
        <v>439</v>
      </c>
      <c r="D377" s="2">
        <v>23</v>
      </c>
      <c r="E377" s="2">
        <v>-12</v>
      </c>
    </row>
    <row r="378" spans="1:5">
      <c r="A378" s="1" t="s">
        <v>111</v>
      </c>
      <c r="B378" s="4" t="s">
        <v>112</v>
      </c>
      <c r="C378" s="2" t="s">
        <v>439</v>
      </c>
      <c r="D378" s="2">
        <v>-165</v>
      </c>
      <c r="E378" s="2">
        <v>633</v>
      </c>
    </row>
    <row r="379" spans="1:5">
      <c r="A379" s="1" t="s">
        <v>113</v>
      </c>
      <c r="B379" s="4" t="s">
        <v>114</v>
      </c>
      <c r="C379" s="2" t="s">
        <v>439</v>
      </c>
      <c r="D379" s="2">
        <v>448</v>
      </c>
      <c r="E379" s="2">
        <v>717</v>
      </c>
    </row>
    <row r="380" spans="1:5">
      <c r="A380" s="1" t="s">
        <v>115</v>
      </c>
      <c r="B380" s="4" t="s">
        <v>116</v>
      </c>
      <c r="C380" s="2" t="s">
        <v>439</v>
      </c>
      <c r="D380" s="2">
        <v>-171</v>
      </c>
      <c r="E380" s="2">
        <v>-117</v>
      </c>
    </row>
    <row r="381" spans="1:5">
      <c r="A381" s="1" t="s">
        <v>117</v>
      </c>
      <c r="B381" s="4" t="s">
        <v>118</v>
      </c>
      <c r="C381" s="2" t="s">
        <v>439</v>
      </c>
      <c r="D381" s="2">
        <v>-403</v>
      </c>
      <c r="E381" s="2">
        <v>76</v>
      </c>
    </row>
    <row r="382" spans="1:5">
      <c r="A382" s="1" t="s">
        <v>119</v>
      </c>
      <c r="B382" s="4" t="s">
        <v>120</v>
      </c>
      <c r="C382" s="2" t="s">
        <v>439</v>
      </c>
      <c r="D382" s="2">
        <v>-326</v>
      </c>
      <c r="E382" s="2">
        <v>-145</v>
      </c>
    </row>
    <row r="383" spans="1:5">
      <c r="A383" s="1" t="s">
        <v>121</v>
      </c>
      <c r="B383" s="4" t="s">
        <v>122</v>
      </c>
      <c r="C383" s="2" t="s">
        <v>439</v>
      </c>
      <c r="D383" s="2">
        <v>1163</v>
      </c>
      <c r="E383" s="2">
        <v>1681</v>
      </c>
    </row>
    <row r="384" spans="1:5">
      <c r="A384" s="1" t="s">
        <v>123</v>
      </c>
      <c r="B384" s="4" t="s">
        <v>124</v>
      </c>
      <c r="C384" s="2" t="s">
        <v>439</v>
      </c>
      <c r="D384" s="2">
        <v>-146</v>
      </c>
      <c r="E384" s="2">
        <v>-140</v>
      </c>
    </row>
    <row r="385" spans="1:5">
      <c r="A385" s="1" t="s">
        <v>125</v>
      </c>
      <c r="B385" s="4" t="s">
        <v>126</v>
      </c>
      <c r="C385" s="2" t="s">
        <v>439</v>
      </c>
      <c r="D385" s="2">
        <v>-1402</v>
      </c>
      <c r="E385" s="2">
        <v>-1082</v>
      </c>
    </row>
    <row r="386" spans="1:5">
      <c r="A386" s="1" t="s">
        <v>127</v>
      </c>
      <c r="B386" s="4" t="s">
        <v>128</v>
      </c>
      <c r="C386" s="2" t="s">
        <v>439</v>
      </c>
      <c r="D386" s="2">
        <v>138</v>
      </c>
      <c r="E386" s="2">
        <v>852</v>
      </c>
    </row>
    <row r="387" spans="1:5">
      <c r="A387" s="1" t="s">
        <v>129</v>
      </c>
      <c r="B387" s="4" t="s">
        <v>130</v>
      </c>
      <c r="C387" s="2" t="s">
        <v>439</v>
      </c>
      <c r="D387" s="2">
        <v>-252</v>
      </c>
      <c r="E387" s="2">
        <v>-18</v>
      </c>
    </row>
    <row r="388" spans="1:5">
      <c r="A388" s="1" t="s">
        <v>131</v>
      </c>
      <c r="B388" s="4" t="s">
        <v>132</v>
      </c>
      <c r="C388" s="2" t="s">
        <v>439</v>
      </c>
      <c r="D388" s="2">
        <v>-56</v>
      </c>
      <c r="E388" s="2">
        <v>155</v>
      </c>
    </row>
    <row r="389" spans="1:5">
      <c r="A389" s="1" t="s">
        <v>133</v>
      </c>
      <c r="B389" s="4" t="s">
        <v>134</v>
      </c>
      <c r="C389" s="2" t="s">
        <v>439</v>
      </c>
      <c r="D389" s="2">
        <v>-851</v>
      </c>
      <c r="E389" s="2">
        <v>-478</v>
      </c>
    </row>
    <row r="390" spans="1:5">
      <c r="A390" s="1" t="s">
        <v>135</v>
      </c>
      <c r="B390" s="4" t="s">
        <v>136</v>
      </c>
      <c r="C390" s="2" t="s">
        <v>439</v>
      </c>
      <c r="D390" s="2">
        <v>-545</v>
      </c>
      <c r="E390" s="2">
        <v>-387</v>
      </c>
    </row>
    <row r="391" spans="1:5">
      <c r="A391" s="1" t="s">
        <v>137</v>
      </c>
      <c r="B391" s="4" t="s">
        <v>138</v>
      </c>
      <c r="C391" s="2" t="s">
        <v>439</v>
      </c>
      <c r="D391" s="2">
        <v>-729</v>
      </c>
      <c r="E391" s="2">
        <v>-88</v>
      </c>
    </row>
    <row r="392" spans="1:5">
      <c r="A392" s="1" t="s">
        <v>139</v>
      </c>
      <c r="B392" s="4" t="s">
        <v>140</v>
      </c>
      <c r="C392" s="2" t="s">
        <v>439</v>
      </c>
      <c r="D392" s="2">
        <v>-902</v>
      </c>
      <c r="E392" s="2">
        <v>-194</v>
      </c>
    </row>
    <row r="393" spans="1:5">
      <c r="A393" s="1" t="s">
        <v>141</v>
      </c>
      <c r="B393" s="4" t="s">
        <v>142</v>
      </c>
      <c r="C393" s="2" t="s">
        <v>439</v>
      </c>
      <c r="D393" s="2">
        <v>-1031</v>
      </c>
      <c r="E393" s="2">
        <v>-502</v>
      </c>
    </row>
    <row r="394" spans="1:5">
      <c r="A394" s="1" t="s">
        <v>143</v>
      </c>
      <c r="B394" s="4" t="s">
        <v>144</v>
      </c>
      <c r="C394" s="2" t="s">
        <v>439</v>
      </c>
      <c r="D394" s="2">
        <v>-876</v>
      </c>
      <c r="E394" s="2">
        <v>-206</v>
      </c>
    </row>
    <row r="395" spans="1:5">
      <c r="A395" s="1" t="s">
        <v>145</v>
      </c>
      <c r="B395" s="4" t="s">
        <v>146</v>
      </c>
      <c r="C395" s="2" t="s">
        <v>439</v>
      </c>
      <c r="D395" s="2">
        <v>-336</v>
      </c>
      <c r="E395" s="2">
        <v>-511</v>
      </c>
    </row>
    <row r="396" spans="1:5">
      <c r="A396" s="1" t="s">
        <v>147</v>
      </c>
      <c r="B396" s="4" t="s">
        <v>148</v>
      </c>
      <c r="C396" s="2" t="s">
        <v>439</v>
      </c>
      <c r="D396" s="2">
        <v>-372</v>
      </c>
      <c r="E396" s="2">
        <v>-38</v>
      </c>
    </row>
    <row r="397" spans="1:5">
      <c r="A397" s="1" t="s">
        <v>149</v>
      </c>
      <c r="B397" s="4" t="s">
        <v>150</v>
      </c>
      <c r="C397" s="2" t="s">
        <v>439</v>
      </c>
      <c r="D397" s="2">
        <v>-553</v>
      </c>
      <c r="E397" s="2">
        <v>-307</v>
      </c>
    </row>
    <row r="398" spans="1:5">
      <c r="A398" s="1" t="s">
        <v>151</v>
      </c>
      <c r="B398" s="4" t="s">
        <v>152</v>
      </c>
      <c r="C398" s="2" t="s">
        <v>439</v>
      </c>
      <c r="D398" s="2">
        <v>-24</v>
      </c>
      <c r="E398" s="2">
        <v>290</v>
      </c>
    </row>
    <row r="399" spans="1:5">
      <c r="A399" s="1" t="s">
        <v>153</v>
      </c>
      <c r="B399" s="4" t="s">
        <v>154</v>
      </c>
      <c r="C399" s="2" t="s">
        <v>439</v>
      </c>
      <c r="D399" s="2">
        <v>-2109</v>
      </c>
      <c r="E399" s="2">
        <v>-1126</v>
      </c>
    </row>
    <row r="400" spans="1:5">
      <c r="A400" s="1" t="s">
        <v>155</v>
      </c>
      <c r="B400" s="4" t="s">
        <v>156</v>
      </c>
      <c r="C400" s="2" t="s">
        <v>439</v>
      </c>
      <c r="D400" s="2">
        <v>-2324</v>
      </c>
      <c r="E400" s="2">
        <v>-1490</v>
      </c>
    </row>
    <row r="401" spans="1:5">
      <c r="A401" s="1" t="s">
        <v>157</v>
      </c>
      <c r="B401" s="4" t="s">
        <v>158</v>
      </c>
      <c r="C401" s="2" t="s">
        <v>439</v>
      </c>
      <c r="D401" s="2">
        <v>-1245</v>
      </c>
      <c r="E401" s="2">
        <v>-934</v>
      </c>
    </row>
    <row r="402" spans="1:5">
      <c r="A402" s="1" t="s">
        <v>159</v>
      </c>
      <c r="B402" s="4" t="s">
        <v>160</v>
      </c>
      <c r="C402" s="2" t="s">
        <v>439</v>
      </c>
      <c r="D402" s="2">
        <v>-537</v>
      </c>
      <c r="E402" s="2">
        <v>-227</v>
      </c>
    </row>
    <row r="403" spans="1:5">
      <c r="A403" s="1" t="s">
        <v>161</v>
      </c>
      <c r="B403" s="4" t="s">
        <v>162</v>
      </c>
      <c r="C403" s="2" t="s">
        <v>439</v>
      </c>
      <c r="D403" s="2">
        <v>-891</v>
      </c>
      <c r="E403" s="2">
        <v>-567</v>
      </c>
    </row>
    <row r="404" spans="1:5">
      <c r="A404" s="1" t="s">
        <v>163</v>
      </c>
      <c r="B404" s="4" t="s">
        <v>164</v>
      </c>
      <c r="C404" s="2" t="s">
        <v>439</v>
      </c>
      <c r="D404" s="2">
        <v>-1367</v>
      </c>
      <c r="E404" s="2">
        <v>-640</v>
      </c>
    </row>
    <row r="405" spans="1:5">
      <c r="A405" s="1" t="s">
        <v>165</v>
      </c>
      <c r="B405" s="4" t="s">
        <v>166</v>
      </c>
      <c r="C405" s="2" t="s">
        <v>439</v>
      </c>
      <c r="D405" s="2">
        <v>-1226</v>
      </c>
      <c r="E405" s="2">
        <v>-772</v>
      </c>
    </row>
    <row r="406" spans="1:5">
      <c r="A406" s="1" t="s">
        <v>167</v>
      </c>
      <c r="B406" s="4" t="s">
        <v>168</v>
      </c>
      <c r="C406" s="2" t="s">
        <v>439</v>
      </c>
      <c r="D406" s="2">
        <v>-2025</v>
      </c>
      <c r="E406" s="2">
        <v>-1219</v>
      </c>
    </row>
    <row r="407" spans="1:5">
      <c r="A407" s="1" t="s">
        <v>169</v>
      </c>
      <c r="B407" s="4" t="s">
        <v>170</v>
      </c>
      <c r="C407" s="2" t="s">
        <v>439</v>
      </c>
      <c r="D407" s="2">
        <v>-400</v>
      </c>
      <c r="E407" s="2">
        <v>-216</v>
      </c>
    </row>
    <row r="408" spans="1:5">
      <c r="A408" s="1" t="s">
        <v>171</v>
      </c>
      <c r="B408" s="4" t="s">
        <v>172</v>
      </c>
      <c r="C408" s="2" t="s">
        <v>439</v>
      </c>
      <c r="D408" s="2">
        <v>-1360</v>
      </c>
      <c r="E408" s="2">
        <v>-615</v>
      </c>
    </row>
    <row r="409" spans="1:5">
      <c r="A409" s="1" t="s">
        <v>173</v>
      </c>
      <c r="B409" s="4" t="s">
        <v>174</v>
      </c>
      <c r="C409" s="2" t="s">
        <v>439</v>
      </c>
      <c r="D409" s="2">
        <v>-1538</v>
      </c>
      <c r="E409" s="2">
        <v>-690</v>
      </c>
    </row>
    <row r="410" spans="1:5">
      <c r="A410" s="1" t="s">
        <v>175</v>
      </c>
      <c r="B410" s="4" t="s">
        <v>176</v>
      </c>
      <c r="C410" s="2" t="s">
        <v>439</v>
      </c>
      <c r="D410" s="2">
        <v>-91</v>
      </c>
      <c r="E410" s="2">
        <v>683</v>
      </c>
    </row>
    <row r="411" spans="1:5" ht="33.75" customHeight="1">
      <c r="A411" s="118" t="s">
        <v>206</v>
      </c>
      <c r="B411" s="182"/>
      <c r="C411" s="182"/>
      <c r="D411" s="182"/>
      <c r="E411" s="182"/>
    </row>
    <row r="412" spans="1:5">
      <c r="A412" s="1" t="s">
        <v>313</v>
      </c>
      <c r="B412" s="4" t="s">
        <v>192</v>
      </c>
      <c r="C412" s="2" t="s">
        <v>439</v>
      </c>
      <c r="D412" s="2">
        <v>-58477</v>
      </c>
      <c r="E412" s="2">
        <v>-32871</v>
      </c>
    </row>
    <row r="413" spans="1:5">
      <c r="A413" s="1" t="s">
        <v>71</v>
      </c>
      <c r="B413" s="4" t="s">
        <v>72</v>
      </c>
      <c r="C413" s="2" t="s">
        <v>439</v>
      </c>
      <c r="D413" s="2">
        <v>-2612</v>
      </c>
      <c r="E413" s="2">
        <v>-2101</v>
      </c>
    </row>
    <row r="414" spans="1:5">
      <c r="A414" s="1" t="s">
        <v>73</v>
      </c>
      <c r="B414" s="4" t="s">
        <v>74</v>
      </c>
      <c r="C414" s="2" t="s">
        <v>439</v>
      </c>
      <c r="D414" s="2">
        <v>-4347</v>
      </c>
      <c r="E414" s="2">
        <v>-3588</v>
      </c>
    </row>
    <row r="415" spans="1:5">
      <c r="A415" s="1" t="s">
        <v>75</v>
      </c>
      <c r="B415" s="4" t="s">
        <v>76</v>
      </c>
      <c r="C415" s="2" t="s">
        <v>439</v>
      </c>
      <c r="D415" s="2">
        <v>-1928</v>
      </c>
      <c r="E415" s="2">
        <v>-1775</v>
      </c>
    </row>
    <row r="416" spans="1:5">
      <c r="A416" s="1" t="s">
        <v>77</v>
      </c>
      <c r="B416" s="4" t="s">
        <v>78</v>
      </c>
      <c r="C416" s="2" t="s">
        <v>439</v>
      </c>
      <c r="D416" s="2">
        <v>-744</v>
      </c>
      <c r="E416" s="2">
        <v>-556</v>
      </c>
    </row>
    <row r="417" spans="1:5">
      <c r="A417" s="1" t="s">
        <v>79</v>
      </c>
      <c r="B417" s="4" t="s">
        <v>80</v>
      </c>
      <c r="C417" s="2" t="s">
        <v>439</v>
      </c>
      <c r="D417" s="2">
        <v>-171</v>
      </c>
      <c r="E417" s="2">
        <v>-138</v>
      </c>
    </row>
    <row r="418" spans="1:5">
      <c r="A418" s="1" t="s">
        <v>81</v>
      </c>
      <c r="B418" s="4" t="s">
        <v>82</v>
      </c>
      <c r="C418" s="2" t="s">
        <v>439</v>
      </c>
      <c r="D418" s="2">
        <v>-622</v>
      </c>
      <c r="E418" s="2">
        <v>-525</v>
      </c>
    </row>
    <row r="419" spans="1:5">
      <c r="A419" s="1" t="s">
        <v>83</v>
      </c>
      <c r="B419" s="4" t="s">
        <v>84</v>
      </c>
      <c r="C419" s="2" t="s">
        <v>439</v>
      </c>
      <c r="D419" s="2">
        <v>-853</v>
      </c>
      <c r="E419" s="2">
        <v>-609</v>
      </c>
    </row>
    <row r="420" spans="1:5">
      <c r="A420" s="1" t="s">
        <v>85</v>
      </c>
      <c r="B420" s="4" t="s">
        <v>86</v>
      </c>
      <c r="C420" s="2" t="s">
        <v>439</v>
      </c>
      <c r="D420" s="2">
        <v>-935</v>
      </c>
      <c r="E420" s="2">
        <v>-575</v>
      </c>
    </row>
    <row r="421" spans="1:5">
      <c r="A421" s="1" t="s">
        <v>87</v>
      </c>
      <c r="B421" s="4" t="s">
        <v>88</v>
      </c>
      <c r="C421" s="2" t="s">
        <v>439</v>
      </c>
      <c r="D421" s="2">
        <v>-807</v>
      </c>
      <c r="E421" s="2">
        <v>-470</v>
      </c>
    </row>
    <row r="422" spans="1:5">
      <c r="A422" s="1" t="s">
        <v>89</v>
      </c>
      <c r="B422" s="4" t="s">
        <v>90</v>
      </c>
      <c r="C422" s="2" t="s">
        <v>439</v>
      </c>
      <c r="D422" s="2">
        <v>-1365</v>
      </c>
      <c r="E422" s="2">
        <v>-1103</v>
      </c>
    </row>
    <row r="423" spans="1:5">
      <c r="A423" s="1" t="s">
        <v>91</v>
      </c>
      <c r="B423" s="4" t="s">
        <v>92</v>
      </c>
      <c r="C423" s="2" t="s">
        <v>439</v>
      </c>
      <c r="D423" s="2">
        <v>278</v>
      </c>
      <c r="E423" s="2">
        <v>433</v>
      </c>
    </row>
    <row r="424" spans="1:5">
      <c r="A424" s="1" t="s">
        <v>93</v>
      </c>
      <c r="B424" s="4" t="s">
        <v>94</v>
      </c>
      <c r="C424" s="2" t="s">
        <v>439</v>
      </c>
      <c r="D424" s="2">
        <v>-2064</v>
      </c>
      <c r="E424" s="2">
        <v>-1214</v>
      </c>
    </row>
    <row r="425" spans="1:5">
      <c r="A425" s="1" t="s">
        <v>95</v>
      </c>
      <c r="B425" s="4" t="s">
        <v>96</v>
      </c>
      <c r="C425" s="2" t="s">
        <v>439</v>
      </c>
      <c r="D425" s="2">
        <v>-2074</v>
      </c>
      <c r="E425" s="2">
        <v>-625</v>
      </c>
    </row>
    <row r="426" spans="1:5">
      <c r="A426" s="1" t="s">
        <v>97</v>
      </c>
      <c r="B426" s="4" t="s">
        <v>98</v>
      </c>
      <c r="C426" s="2" t="s">
        <v>439</v>
      </c>
      <c r="D426" s="2">
        <v>-29</v>
      </c>
      <c r="E426" s="2">
        <v>115</v>
      </c>
    </row>
    <row r="427" spans="1:5">
      <c r="A427" s="1" t="s">
        <v>99</v>
      </c>
      <c r="B427" s="4" t="s">
        <v>100</v>
      </c>
      <c r="C427" s="2" t="s">
        <v>439</v>
      </c>
      <c r="D427" s="2">
        <v>-963</v>
      </c>
      <c r="E427" s="2">
        <v>75</v>
      </c>
    </row>
    <row r="428" spans="1:5">
      <c r="A428" s="1" t="s">
        <v>437</v>
      </c>
      <c r="B428" s="4" t="s">
        <v>438</v>
      </c>
      <c r="C428" s="2" t="s">
        <v>439</v>
      </c>
      <c r="D428" s="2">
        <v>-1494</v>
      </c>
      <c r="E428" s="2">
        <v>-1067</v>
      </c>
    </row>
    <row r="429" spans="1:5">
      <c r="A429" s="1" t="s">
        <v>101</v>
      </c>
      <c r="B429" s="4" t="s">
        <v>102</v>
      </c>
      <c r="C429" s="2" t="s">
        <v>439</v>
      </c>
      <c r="D429" s="2">
        <v>-885</v>
      </c>
      <c r="E429" s="2">
        <v>-846</v>
      </c>
    </row>
    <row r="430" spans="1:5">
      <c r="A430" s="1" t="s">
        <v>103</v>
      </c>
      <c r="B430" s="4" t="s">
        <v>104</v>
      </c>
      <c r="C430" s="2" t="s">
        <v>439</v>
      </c>
      <c r="D430" s="2">
        <v>-11412</v>
      </c>
      <c r="E430" s="2">
        <v>-7212</v>
      </c>
    </row>
    <row r="431" spans="1:5">
      <c r="A431" s="1" t="s">
        <v>105</v>
      </c>
      <c r="B431" s="4" t="s">
        <v>106</v>
      </c>
      <c r="C431" s="2" t="s">
        <v>439</v>
      </c>
      <c r="D431" s="2">
        <v>-875</v>
      </c>
      <c r="E431" s="2">
        <v>-621</v>
      </c>
    </row>
    <row r="432" spans="1:5">
      <c r="A432" s="1" t="s">
        <v>107</v>
      </c>
      <c r="B432" s="4" t="s">
        <v>108</v>
      </c>
      <c r="C432" s="2" t="s">
        <v>439</v>
      </c>
      <c r="D432" s="2" t="s">
        <v>439</v>
      </c>
      <c r="E432" s="2" t="s">
        <v>439</v>
      </c>
    </row>
    <row r="433" spans="1:5">
      <c r="A433" s="1" t="s">
        <v>440</v>
      </c>
      <c r="B433" s="4" t="s">
        <v>441</v>
      </c>
      <c r="C433" s="2" t="s">
        <v>439</v>
      </c>
      <c r="D433" s="2" t="s">
        <v>439</v>
      </c>
      <c r="E433" s="2" t="s">
        <v>439</v>
      </c>
    </row>
    <row r="434" spans="1:5">
      <c r="A434" s="1" t="s">
        <v>442</v>
      </c>
      <c r="B434" s="4" t="s">
        <v>443</v>
      </c>
      <c r="C434" s="2" t="s">
        <v>439</v>
      </c>
      <c r="D434" s="2">
        <v>-367</v>
      </c>
      <c r="E434" s="2">
        <v>-74</v>
      </c>
    </row>
    <row r="435" spans="1:5">
      <c r="A435" s="1" t="s">
        <v>109</v>
      </c>
      <c r="B435" s="4" t="s">
        <v>110</v>
      </c>
      <c r="C435" s="2" t="s">
        <v>439</v>
      </c>
      <c r="D435" s="2">
        <v>-326</v>
      </c>
      <c r="E435" s="2">
        <v>156</v>
      </c>
    </row>
    <row r="436" spans="1:5">
      <c r="A436" s="1" t="s">
        <v>111</v>
      </c>
      <c r="B436" s="4" t="s">
        <v>112</v>
      </c>
      <c r="C436" s="2" t="s">
        <v>439</v>
      </c>
      <c r="D436" s="2">
        <v>-153</v>
      </c>
      <c r="E436" s="2">
        <v>489</v>
      </c>
    </row>
    <row r="437" spans="1:5">
      <c r="A437" s="1" t="s">
        <v>113</v>
      </c>
      <c r="B437" s="4" t="s">
        <v>114</v>
      </c>
      <c r="C437" s="2" t="s">
        <v>439</v>
      </c>
      <c r="D437" s="2">
        <v>330</v>
      </c>
      <c r="E437" s="2">
        <v>526</v>
      </c>
    </row>
    <row r="438" spans="1:5">
      <c r="A438" s="1" t="s">
        <v>115</v>
      </c>
      <c r="B438" s="4" t="s">
        <v>116</v>
      </c>
      <c r="C438" s="2" t="s">
        <v>439</v>
      </c>
      <c r="D438" s="2">
        <v>-64</v>
      </c>
      <c r="E438" s="2">
        <v>157</v>
      </c>
    </row>
    <row r="439" spans="1:5">
      <c r="A439" s="1" t="s">
        <v>117</v>
      </c>
      <c r="B439" s="4" t="s">
        <v>118</v>
      </c>
      <c r="C439" s="2" t="s">
        <v>439</v>
      </c>
      <c r="D439" s="2">
        <v>-400</v>
      </c>
      <c r="E439" s="2">
        <v>-100</v>
      </c>
    </row>
    <row r="440" spans="1:5">
      <c r="A440" s="1" t="s">
        <v>119</v>
      </c>
      <c r="B440" s="4" t="s">
        <v>120</v>
      </c>
      <c r="C440" s="2" t="s">
        <v>439</v>
      </c>
      <c r="D440" s="2">
        <v>-478</v>
      </c>
      <c r="E440" s="2">
        <v>122</v>
      </c>
    </row>
    <row r="441" spans="1:5">
      <c r="A441" s="1" t="s">
        <v>121</v>
      </c>
      <c r="B441" s="4" t="s">
        <v>122</v>
      </c>
      <c r="C441" s="2" t="s">
        <v>439</v>
      </c>
      <c r="D441" s="2">
        <v>1006</v>
      </c>
      <c r="E441" s="2">
        <v>1554</v>
      </c>
    </row>
    <row r="442" spans="1:5">
      <c r="A442" s="1" t="s">
        <v>123</v>
      </c>
      <c r="B442" s="4" t="s">
        <v>124</v>
      </c>
      <c r="C442" s="2" t="s">
        <v>439</v>
      </c>
      <c r="D442" s="2">
        <v>-310</v>
      </c>
      <c r="E442" s="2">
        <v>-260</v>
      </c>
    </row>
    <row r="443" spans="1:5">
      <c r="A443" s="1" t="s">
        <v>125</v>
      </c>
      <c r="B443" s="4" t="s">
        <v>126</v>
      </c>
      <c r="C443" s="2" t="s">
        <v>439</v>
      </c>
      <c r="D443" s="2">
        <v>-1570</v>
      </c>
      <c r="E443" s="2">
        <v>-1083</v>
      </c>
    </row>
    <row r="444" spans="1:5">
      <c r="A444" s="1" t="s">
        <v>127</v>
      </c>
      <c r="B444" s="4" t="s">
        <v>128</v>
      </c>
      <c r="C444" s="2" t="s">
        <v>439</v>
      </c>
      <c r="D444" s="2">
        <v>-108</v>
      </c>
      <c r="E444" s="2">
        <v>545</v>
      </c>
    </row>
    <row r="445" spans="1:5">
      <c r="A445" s="1" t="s">
        <v>129</v>
      </c>
      <c r="B445" s="4" t="s">
        <v>130</v>
      </c>
      <c r="C445" s="2" t="s">
        <v>439</v>
      </c>
      <c r="D445" s="2">
        <v>38</v>
      </c>
      <c r="E445" s="2">
        <v>65</v>
      </c>
    </row>
    <row r="446" spans="1:5">
      <c r="A446" s="1" t="s">
        <v>131</v>
      </c>
      <c r="B446" s="4" t="s">
        <v>132</v>
      </c>
      <c r="C446" s="2" t="s">
        <v>439</v>
      </c>
      <c r="D446" s="2">
        <v>414</v>
      </c>
      <c r="E446" s="2">
        <v>361</v>
      </c>
    </row>
    <row r="447" spans="1:5">
      <c r="A447" s="1" t="s">
        <v>133</v>
      </c>
      <c r="B447" s="4" t="s">
        <v>134</v>
      </c>
      <c r="C447" s="2" t="s">
        <v>439</v>
      </c>
      <c r="D447" s="2">
        <v>-1325</v>
      </c>
      <c r="E447" s="2">
        <v>-457</v>
      </c>
    </row>
    <row r="448" spans="1:5">
      <c r="A448" s="1" t="s">
        <v>135</v>
      </c>
      <c r="B448" s="4" t="s">
        <v>136</v>
      </c>
      <c r="C448" s="2" t="s">
        <v>439</v>
      </c>
      <c r="D448" s="2">
        <v>-218</v>
      </c>
      <c r="E448" s="2">
        <v>-329</v>
      </c>
    </row>
    <row r="449" spans="1:5">
      <c r="A449" s="1" t="s">
        <v>137</v>
      </c>
      <c r="B449" s="4" t="s">
        <v>138</v>
      </c>
      <c r="C449" s="2" t="s">
        <v>439</v>
      </c>
      <c r="D449" s="2">
        <v>-526</v>
      </c>
      <c r="E449" s="2">
        <v>4</v>
      </c>
    </row>
    <row r="450" spans="1:5">
      <c r="A450" s="1" t="s">
        <v>139</v>
      </c>
      <c r="B450" s="4" t="s">
        <v>140</v>
      </c>
      <c r="C450" s="2" t="s">
        <v>439</v>
      </c>
      <c r="D450" s="2">
        <v>-1893</v>
      </c>
      <c r="E450" s="2">
        <v>-1544</v>
      </c>
    </row>
    <row r="451" spans="1:5">
      <c r="A451" s="1" t="s">
        <v>141</v>
      </c>
      <c r="B451" s="4" t="s">
        <v>142</v>
      </c>
      <c r="C451" s="2" t="s">
        <v>439</v>
      </c>
      <c r="D451" s="2">
        <v>-725</v>
      </c>
      <c r="E451" s="2">
        <v>-143</v>
      </c>
    </row>
    <row r="452" spans="1:5">
      <c r="A452" s="1" t="s">
        <v>143</v>
      </c>
      <c r="B452" s="4" t="s">
        <v>144</v>
      </c>
      <c r="C452" s="2" t="s">
        <v>439</v>
      </c>
      <c r="D452" s="2">
        <v>-458</v>
      </c>
      <c r="E452" s="2">
        <v>-332</v>
      </c>
    </row>
    <row r="453" spans="1:5">
      <c r="A453" s="1" t="s">
        <v>145</v>
      </c>
      <c r="B453" s="4" t="s">
        <v>146</v>
      </c>
      <c r="C453" s="2" t="s">
        <v>439</v>
      </c>
      <c r="D453" s="2">
        <v>-504</v>
      </c>
      <c r="E453" s="2">
        <v>-107</v>
      </c>
    </row>
    <row r="454" spans="1:5">
      <c r="A454" s="1" t="s">
        <v>147</v>
      </c>
      <c r="B454" s="4" t="s">
        <v>148</v>
      </c>
      <c r="C454" s="2" t="s">
        <v>439</v>
      </c>
      <c r="D454" s="2">
        <v>-622</v>
      </c>
      <c r="E454" s="2">
        <v>-460</v>
      </c>
    </row>
    <row r="455" spans="1:5">
      <c r="A455" s="1" t="s">
        <v>149</v>
      </c>
      <c r="B455" s="4" t="s">
        <v>150</v>
      </c>
      <c r="C455" s="2" t="s">
        <v>439</v>
      </c>
      <c r="D455" s="2">
        <v>-381</v>
      </c>
      <c r="E455" s="2">
        <v>-155</v>
      </c>
    </row>
    <row r="456" spans="1:5">
      <c r="A456" s="1" t="s">
        <v>151</v>
      </c>
      <c r="B456" s="4" t="s">
        <v>152</v>
      </c>
      <c r="C456" s="2" t="s">
        <v>439</v>
      </c>
      <c r="D456" s="2">
        <v>-206</v>
      </c>
      <c r="E456" s="2">
        <v>-117</v>
      </c>
    </row>
    <row r="457" spans="1:5">
      <c r="A457" s="1" t="s">
        <v>153</v>
      </c>
      <c r="B457" s="4" t="s">
        <v>154</v>
      </c>
      <c r="C457" s="2" t="s">
        <v>439</v>
      </c>
      <c r="D457" s="2">
        <v>-1922</v>
      </c>
      <c r="E457" s="2">
        <v>-1203</v>
      </c>
    </row>
    <row r="458" spans="1:5">
      <c r="A458" s="1" t="s">
        <v>155</v>
      </c>
      <c r="B458" s="4" t="s">
        <v>156</v>
      </c>
      <c r="C458" s="2" t="s">
        <v>439</v>
      </c>
      <c r="D458" s="2">
        <v>-4228</v>
      </c>
      <c r="E458" s="2">
        <v>-2759</v>
      </c>
    </row>
    <row r="459" spans="1:5">
      <c r="A459" s="1" t="s">
        <v>157</v>
      </c>
      <c r="B459" s="4" t="s">
        <v>158</v>
      </c>
      <c r="C459" s="2" t="s">
        <v>439</v>
      </c>
      <c r="D459" s="2">
        <v>-1289</v>
      </c>
      <c r="E459" s="2">
        <v>-1122</v>
      </c>
    </row>
    <row r="460" spans="1:5">
      <c r="A460" s="1" t="s">
        <v>159</v>
      </c>
      <c r="B460" s="4" t="s">
        <v>160</v>
      </c>
      <c r="C460" s="2" t="s">
        <v>439</v>
      </c>
      <c r="D460" s="2">
        <v>-641</v>
      </c>
      <c r="E460" s="2">
        <v>-277</v>
      </c>
    </row>
    <row r="461" spans="1:5">
      <c r="A461" s="1" t="s">
        <v>161</v>
      </c>
      <c r="B461" s="4" t="s">
        <v>162</v>
      </c>
      <c r="C461" s="2" t="s">
        <v>439</v>
      </c>
      <c r="D461" s="2">
        <v>-1091</v>
      </c>
      <c r="E461" s="2">
        <v>-711</v>
      </c>
    </row>
    <row r="462" spans="1:5">
      <c r="A462" s="1" t="s">
        <v>163</v>
      </c>
      <c r="B462" s="4" t="s">
        <v>164</v>
      </c>
      <c r="C462" s="2" t="s">
        <v>439</v>
      </c>
      <c r="D462" s="2">
        <v>-1379</v>
      </c>
      <c r="E462" s="2">
        <v>-758</v>
      </c>
    </row>
    <row r="463" spans="1:5">
      <c r="A463" s="1" t="s">
        <v>165</v>
      </c>
      <c r="B463" s="4" t="s">
        <v>166</v>
      </c>
      <c r="C463" s="2" t="s">
        <v>439</v>
      </c>
      <c r="D463" s="2">
        <v>-916</v>
      </c>
      <c r="E463" s="2">
        <v>-734</v>
      </c>
    </row>
    <row r="464" spans="1:5">
      <c r="A464" s="1" t="s">
        <v>167</v>
      </c>
      <c r="B464" s="4" t="s">
        <v>168</v>
      </c>
      <c r="C464" s="2" t="s">
        <v>439</v>
      </c>
      <c r="D464" s="2">
        <v>-1618</v>
      </c>
      <c r="E464" s="2">
        <v>-1026</v>
      </c>
    </row>
    <row r="465" spans="1:5">
      <c r="A465" s="1" t="s">
        <v>169</v>
      </c>
      <c r="B465" s="4" t="s">
        <v>170</v>
      </c>
      <c r="C465" s="2" t="s">
        <v>439</v>
      </c>
      <c r="D465" s="2">
        <v>-262</v>
      </c>
      <c r="E465" s="2">
        <v>-124</v>
      </c>
    </row>
    <row r="466" spans="1:5">
      <c r="A466" s="1" t="s">
        <v>171</v>
      </c>
      <c r="B466" s="4" t="s">
        <v>172</v>
      </c>
      <c r="C466" s="2" t="s">
        <v>439</v>
      </c>
      <c r="D466" s="2">
        <v>-1354</v>
      </c>
      <c r="E466" s="2">
        <v>-848</v>
      </c>
    </row>
    <row r="467" spans="1:5">
      <c r="A467" s="1" t="s">
        <v>173</v>
      </c>
      <c r="B467" s="4" t="s">
        <v>174</v>
      </c>
      <c r="C467" s="2" t="s">
        <v>439</v>
      </c>
      <c r="D467" s="2">
        <v>-609</v>
      </c>
      <c r="E467" s="2">
        <v>-149</v>
      </c>
    </row>
    <row r="468" spans="1:5">
      <c r="A468" s="1" t="s">
        <v>175</v>
      </c>
      <c r="B468" s="4" t="s">
        <v>176</v>
      </c>
      <c r="C468" s="2" t="s">
        <v>439</v>
      </c>
      <c r="D468" s="2">
        <v>-420</v>
      </c>
      <c r="E468" s="2">
        <v>424</v>
      </c>
    </row>
    <row r="469" spans="1:5" ht="33.75" customHeight="1">
      <c r="A469" s="118" t="s">
        <v>207</v>
      </c>
      <c r="B469" s="182"/>
      <c r="C469" s="182"/>
      <c r="D469" s="182"/>
      <c r="E469" s="182"/>
    </row>
    <row r="470" spans="1:5">
      <c r="A470" s="1" t="s">
        <v>313</v>
      </c>
      <c r="B470" s="4" t="s">
        <v>192</v>
      </c>
      <c r="C470" s="2" t="s">
        <v>439</v>
      </c>
      <c r="D470" s="2">
        <v>-60584</v>
      </c>
      <c r="E470" s="2">
        <v>-42095</v>
      </c>
    </row>
    <row r="471" spans="1:5">
      <c r="A471" s="1" t="s">
        <v>71</v>
      </c>
      <c r="B471" s="4" t="s">
        <v>72</v>
      </c>
      <c r="C471" s="2" t="s">
        <v>439</v>
      </c>
      <c r="D471" s="2">
        <v>-4220</v>
      </c>
      <c r="E471" s="2">
        <v>-2881</v>
      </c>
    </row>
    <row r="472" spans="1:5">
      <c r="A472" s="1" t="s">
        <v>73</v>
      </c>
      <c r="B472" s="4" t="s">
        <v>74</v>
      </c>
      <c r="C472" s="2" t="s">
        <v>439</v>
      </c>
      <c r="D472" s="2">
        <v>-6442</v>
      </c>
      <c r="E472" s="2">
        <v>-5275</v>
      </c>
    </row>
    <row r="473" spans="1:5">
      <c r="A473" s="1" t="s">
        <v>75</v>
      </c>
      <c r="B473" s="4" t="s">
        <v>76</v>
      </c>
      <c r="C473" s="2" t="s">
        <v>439</v>
      </c>
      <c r="D473" s="2">
        <v>-1269</v>
      </c>
      <c r="E473" s="2">
        <v>-1220</v>
      </c>
    </row>
    <row r="474" spans="1:5">
      <c r="A474" s="1" t="s">
        <v>77</v>
      </c>
      <c r="B474" s="4" t="s">
        <v>78</v>
      </c>
      <c r="C474" s="2" t="s">
        <v>439</v>
      </c>
      <c r="D474" s="2">
        <v>-1689</v>
      </c>
      <c r="E474" s="2">
        <v>-1347</v>
      </c>
    </row>
    <row r="475" spans="1:5">
      <c r="A475" s="1" t="s">
        <v>79</v>
      </c>
      <c r="B475" s="4" t="s">
        <v>80</v>
      </c>
      <c r="C475" s="2" t="s">
        <v>439</v>
      </c>
      <c r="D475" s="2">
        <v>-925</v>
      </c>
      <c r="E475" s="2">
        <v>-853</v>
      </c>
    </row>
    <row r="476" spans="1:5">
      <c r="A476" s="1" t="s">
        <v>81</v>
      </c>
      <c r="B476" s="4" t="s">
        <v>82</v>
      </c>
      <c r="C476" s="2" t="s">
        <v>439</v>
      </c>
      <c r="D476" s="2">
        <v>-983</v>
      </c>
      <c r="E476" s="2">
        <v>-861</v>
      </c>
    </row>
    <row r="477" spans="1:5">
      <c r="A477" s="1" t="s">
        <v>83</v>
      </c>
      <c r="B477" s="4" t="s">
        <v>84</v>
      </c>
      <c r="C477" s="2" t="s">
        <v>439</v>
      </c>
      <c r="D477" s="2">
        <v>-703</v>
      </c>
      <c r="E477" s="2">
        <v>-682</v>
      </c>
    </row>
    <row r="478" spans="1:5">
      <c r="A478" s="1" t="s">
        <v>85</v>
      </c>
      <c r="B478" s="4" t="s">
        <v>86</v>
      </c>
      <c r="C478" s="2" t="s">
        <v>439</v>
      </c>
      <c r="D478" s="2">
        <v>-1194</v>
      </c>
      <c r="E478" s="2">
        <v>-797</v>
      </c>
    </row>
    <row r="479" spans="1:5">
      <c r="A479" s="1" t="s">
        <v>87</v>
      </c>
      <c r="B479" s="4" t="s">
        <v>88</v>
      </c>
      <c r="C479" s="2" t="s">
        <v>439</v>
      </c>
      <c r="D479" s="2">
        <v>-624</v>
      </c>
      <c r="E479" s="2">
        <v>-359</v>
      </c>
    </row>
    <row r="480" spans="1:5">
      <c r="A480" s="1" t="s">
        <v>89</v>
      </c>
      <c r="B480" s="4" t="s">
        <v>90</v>
      </c>
      <c r="C480" s="2" t="s">
        <v>439</v>
      </c>
      <c r="D480" s="2">
        <v>-1533</v>
      </c>
      <c r="E480" s="2">
        <v>-1218</v>
      </c>
    </row>
    <row r="481" spans="1:5">
      <c r="A481" s="1" t="s">
        <v>91</v>
      </c>
      <c r="B481" s="4" t="s">
        <v>92</v>
      </c>
      <c r="C481" s="2" t="s">
        <v>439</v>
      </c>
      <c r="D481" s="2">
        <v>171</v>
      </c>
      <c r="E481" s="2">
        <v>414</v>
      </c>
    </row>
    <row r="482" spans="1:5">
      <c r="A482" s="1" t="s">
        <v>93</v>
      </c>
      <c r="B482" s="4" t="s">
        <v>94</v>
      </c>
      <c r="C482" s="2" t="s">
        <v>439</v>
      </c>
      <c r="D482" s="2">
        <v>-1470</v>
      </c>
      <c r="E482" s="2">
        <v>-581</v>
      </c>
    </row>
    <row r="483" spans="1:5">
      <c r="A483" s="1" t="s">
        <v>95</v>
      </c>
      <c r="B483" s="4" t="s">
        <v>96</v>
      </c>
      <c r="C483" s="2" t="s">
        <v>439</v>
      </c>
      <c r="D483" s="2">
        <v>-1659</v>
      </c>
      <c r="E483" s="2">
        <v>-957</v>
      </c>
    </row>
    <row r="484" spans="1:5">
      <c r="A484" s="1" t="s">
        <v>97</v>
      </c>
      <c r="B484" s="4" t="s">
        <v>98</v>
      </c>
      <c r="C484" s="2" t="s">
        <v>439</v>
      </c>
      <c r="D484" s="2">
        <v>268</v>
      </c>
      <c r="E484" s="2">
        <v>227</v>
      </c>
    </row>
    <row r="485" spans="1:5">
      <c r="A485" s="1" t="s">
        <v>99</v>
      </c>
      <c r="B485" s="4" t="s">
        <v>100</v>
      </c>
      <c r="C485" s="2" t="s">
        <v>439</v>
      </c>
      <c r="D485" s="2">
        <v>-1059</v>
      </c>
      <c r="E485" s="2">
        <v>-682</v>
      </c>
    </row>
    <row r="486" spans="1:5">
      <c r="A486" s="1" t="s">
        <v>437</v>
      </c>
      <c r="B486" s="4" t="s">
        <v>438</v>
      </c>
      <c r="C486" s="2" t="s">
        <v>439</v>
      </c>
      <c r="D486" s="2">
        <v>-752</v>
      </c>
      <c r="E486" s="2">
        <v>-890</v>
      </c>
    </row>
    <row r="487" spans="1:5">
      <c r="A487" s="1" t="s">
        <v>101</v>
      </c>
      <c r="B487" s="4" t="s">
        <v>102</v>
      </c>
      <c r="C487" s="2" t="s">
        <v>439</v>
      </c>
      <c r="D487" s="2">
        <v>-4</v>
      </c>
      <c r="E487" s="2">
        <v>159</v>
      </c>
    </row>
    <row r="488" spans="1:5">
      <c r="A488" s="1" t="s">
        <v>103</v>
      </c>
      <c r="B488" s="4" t="s">
        <v>104</v>
      </c>
      <c r="C488" s="2" t="s">
        <v>439</v>
      </c>
      <c r="D488" s="2">
        <v>-9470</v>
      </c>
      <c r="E488" s="2">
        <v>-6889</v>
      </c>
    </row>
    <row r="489" spans="1:5">
      <c r="A489" s="1" t="s">
        <v>105</v>
      </c>
      <c r="B489" s="4" t="s">
        <v>106</v>
      </c>
      <c r="C489" s="2" t="s">
        <v>439</v>
      </c>
      <c r="D489" s="2">
        <v>-496</v>
      </c>
      <c r="E489" s="2">
        <v>-469</v>
      </c>
    </row>
    <row r="490" spans="1:5">
      <c r="A490" s="1" t="s">
        <v>107</v>
      </c>
      <c r="B490" s="4" t="s">
        <v>108</v>
      </c>
      <c r="C490" s="2" t="s">
        <v>439</v>
      </c>
      <c r="D490" s="2" t="s">
        <v>439</v>
      </c>
      <c r="E490" s="2" t="s">
        <v>439</v>
      </c>
    </row>
    <row r="491" spans="1:5">
      <c r="A491" s="1" t="s">
        <v>440</v>
      </c>
      <c r="B491" s="4" t="s">
        <v>441</v>
      </c>
      <c r="C491" s="2" t="s">
        <v>439</v>
      </c>
      <c r="D491" s="2" t="s">
        <v>439</v>
      </c>
      <c r="E491" s="2" t="s">
        <v>439</v>
      </c>
    </row>
    <row r="492" spans="1:5">
      <c r="A492" s="1" t="s">
        <v>442</v>
      </c>
      <c r="B492" s="4" t="s">
        <v>443</v>
      </c>
      <c r="C492" s="2" t="s">
        <v>439</v>
      </c>
      <c r="D492" s="2">
        <v>-454</v>
      </c>
      <c r="E492" s="2">
        <v>-80</v>
      </c>
    </row>
    <row r="493" spans="1:5">
      <c r="A493" s="1" t="s">
        <v>109</v>
      </c>
      <c r="B493" s="4" t="s">
        <v>110</v>
      </c>
      <c r="C493" s="2" t="s">
        <v>439</v>
      </c>
      <c r="D493" s="2">
        <v>-282</v>
      </c>
      <c r="E493" s="2">
        <v>-163</v>
      </c>
    </row>
    <row r="494" spans="1:5">
      <c r="A494" s="1" t="s">
        <v>111</v>
      </c>
      <c r="B494" s="4" t="s">
        <v>112</v>
      </c>
      <c r="C494" s="2" t="s">
        <v>439</v>
      </c>
      <c r="D494" s="2">
        <v>-42</v>
      </c>
      <c r="E494" s="2">
        <v>365</v>
      </c>
    </row>
    <row r="495" spans="1:5">
      <c r="A495" s="1" t="s">
        <v>113</v>
      </c>
      <c r="B495" s="4" t="s">
        <v>114</v>
      </c>
      <c r="C495" s="2" t="s">
        <v>439</v>
      </c>
      <c r="D495" s="2">
        <v>137</v>
      </c>
      <c r="E495" s="2">
        <v>359</v>
      </c>
    </row>
    <row r="496" spans="1:5">
      <c r="A496" s="1" t="s">
        <v>115</v>
      </c>
      <c r="B496" s="4" t="s">
        <v>116</v>
      </c>
      <c r="C496" s="2" t="s">
        <v>439</v>
      </c>
      <c r="D496" s="2">
        <v>11</v>
      </c>
      <c r="E496" s="2">
        <v>98</v>
      </c>
    </row>
    <row r="497" spans="1:5">
      <c r="A497" s="1" t="s">
        <v>117</v>
      </c>
      <c r="B497" s="4" t="s">
        <v>118</v>
      </c>
      <c r="C497" s="2" t="s">
        <v>439</v>
      </c>
      <c r="D497" s="2">
        <v>-518</v>
      </c>
      <c r="E497" s="2">
        <v>-284</v>
      </c>
    </row>
    <row r="498" spans="1:5">
      <c r="A498" s="1" t="s">
        <v>119</v>
      </c>
      <c r="B498" s="4" t="s">
        <v>120</v>
      </c>
      <c r="C498" s="2" t="s">
        <v>439</v>
      </c>
      <c r="D498" s="2">
        <v>-96</v>
      </c>
      <c r="E498" s="2">
        <v>406</v>
      </c>
    </row>
    <row r="499" spans="1:5">
      <c r="A499" s="1" t="s">
        <v>121</v>
      </c>
      <c r="B499" s="4" t="s">
        <v>122</v>
      </c>
      <c r="C499" s="2" t="s">
        <v>439</v>
      </c>
      <c r="D499" s="2">
        <v>793</v>
      </c>
      <c r="E499" s="2">
        <v>1439</v>
      </c>
    </row>
    <row r="500" spans="1:5">
      <c r="A500" s="1" t="s">
        <v>123</v>
      </c>
      <c r="B500" s="4" t="s">
        <v>124</v>
      </c>
      <c r="C500" s="2" t="s">
        <v>439</v>
      </c>
      <c r="D500" s="2">
        <v>-262</v>
      </c>
      <c r="E500" s="2">
        <v>-68</v>
      </c>
    </row>
    <row r="501" spans="1:5">
      <c r="A501" s="1" t="s">
        <v>125</v>
      </c>
      <c r="B501" s="4" t="s">
        <v>126</v>
      </c>
      <c r="C501" s="2" t="s">
        <v>439</v>
      </c>
      <c r="D501" s="2">
        <v>-2233</v>
      </c>
      <c r="E501" s="2">
        <v>-1817</v>
      </c>
    </row>
    <row r="502" spans="1:5">
      <c r="A502" s="1" t="s">
        <v>127</v>
      </c>
      <c r="B502" s="4" t="s">
        <v>128</v>
      </c>
      <c r="C502" s="2" t="s">
        <v>439</v>
      </c>
      <c r="D502" s="2">
        <v>-616</v>
      </c>
      <c r="E502" s="2">
        <v>-395</v>
      </c>
    </row>
    <row r="503" spans="1:5">
      <c r="A503" s="1" t="s">
        <v>129</v>
      </c>
      <c r="B503" s="4" t="s">
        <v>130</v>
      </c>
      <c r="C503" s="2" t="s">
        <v>439</v>
      </c>
      <c r="D503" s="2">
        <v>-19</v>
      </c>
      <c r="E503" s="2">
        <v>-262</v>
      </c>
    </row>
    <row r="504" spans="1:5">
      <c r="A504" s="1" t="s">
        <v>131</v>
      </c>
      <c r="B504" s="4" t="s">
        <v>132</v>
      </c>
      <c r="C504" s="2" t="s">
        <v>439</v>
      </c>
      <c r="D504" s="2">
        <v>427</v>
      </c>
      <c r="E504" s="2">
        <v>502</v>
      </c>
    </row>
    <row r="505" spans="1:5">
      <c r="A505" s="1" t="s">
        <v>133</v>
      </c>
      <c r="B505" s="4" t="s">
        <v>134</v>
      </c>
      <c r="C505" s="2" t="s">
        <v>439</v>
      </c>
      <c r="D505" s="2">
        <v>-1828</v>
      </c>
      <c r="E505" s="2">
        <v>-1296</v>
      </c>
    </row>
    <row r="506" spans="1:5">
      <c r="A506" s="1" t="s">
        <v>135</v>
      </c>
      <c r="B506" s="4" t="s">
        <v>136</v>
      </c>
      <c r="C506" s="2" t="s">
        <v>439</v>
      </c>
      <c r="D506" s="2">
        <v>-749</v>
      </c>
      <c r="E506" s="2">
        <v>-621</v>
      </c>
    </row>
    <row r="507" spans="1:5">
      <c r="A507" s="1" t="s">
        <v>137</v>
      </c>
      <c r="B507" s="4" t="s">
        <v>138</v>
      </c>
      <c r="C507" s="2" t="s">
        <v>439</v>
      </c>
      <c r="D507" s="2">
        <v>-661</v>
      </c>
      <c r="E507" s="2">
        <v>-143</v>
      </c>
    </row>
    <row r="508" spans="1:5">
      <c r="A508" s="1" t="s">
        <v>139</v>
      </c>
      <c r="B508" s="4" t="s">
        <v>140</v>
      </c>
      <c r="C508" s="2" t="s">
        <v>439</v>
      </c>
      <c r="D508" s="2">
        <v>-1591</v>
      </c>
      <c r="E508" s="2">
        <v>-1489</v>
      </c>
    </row>
    <row r="509" spans="1:5">
      <c r="A509" s="1" t="s">
        <v>141</v>
      </c>
      <c r="B509" s="4" t="s">
        <v>142</v>
      </c>
      <c r="C509" s="2" t="s">
        <v>439</v>
      </c>
      <c r="D509" s="2">
        <v>-415</v>
      </c>
      <c r="E509" s="2">
        <v>-142</v>
      </c>
    </row>
    <row r="510" spans="1:5">
      <c r="A510" s="1" t="s">
        <v>143</v>
      </c>
      <c r="B510" s="4" t="s">
        <v>144</v>
      </c>
      <c r="C510" s="2" t="s">
        <v>439</v>
      </c>
      <c r="D510" s="2">
        <v>-817</v>
      </c>
      <c r="E510" s="2">
        <v>-601</v>
      </c>
    </row>
    <row r="511" spans="1:5">
      <c r="A511" s="1" t="s">
        <v>145</v>
      </c>
      <c r="B511" s="4" t="s">
        <v>146</v>
      </c>
      <c r="C511" s="2" t="s">
        <v>439</v>
      </c>
      <c r="D511" s="2">
        <v>-131</v>
      </c>
      <c r="E511" s="2">
        <v>-151</v>
      </c>
    </row>
    <row r="512" spans="1:5">
      <c r="A512" s="1" t="s">
        <v>147</v>
      </c>
      <c r="B512" s="4" t="s">
        <v>148</v>
      </c>
      <c r="C512" s="2" t="s">
        <v>439</v>
      </c>
      <c r="D512" s="2">
        <v>-774</v>
      </c>
      <c r="E512" s="2">
        <v>-443</v>
      </c>
    </row>
    <row r="513" spans="1:5">
      <c r="A513" s="1" t="s">
        <v>149</v>
      </c>
      <c r="B513" s="4" t="s">
        <v>150</v>
      </c>
      <c r="C513" s="2" t="s">
        <v>439</v>
      </c>
      <c r="D513" s="2">
        <v>-313</v>
      </c>
      <c r="E513" s="2">
        <v>-342</v>
      </c>
    </row>
    <row r="514" spans="1:5">
      <c r="A514" s="1" t="s">
        <v>151</v>
      </c>
      <c r="B514" s="4" t="s">
        <v>152</v>
      </c>
      <c r="C514" s="2" t="s">
        <v>439</v>
      </c>
      <c r="D514" s="2">
        <v>-16</v>
      </c>
      <c r="E514" s="2">
        <v>142</v>
      </c>
    </row>
    <row r="515" spans="1:5">
      <c r="A515" s="1" t="s">
        <v>153</v>
      </c>
      <c r="B515" s="4" t="s">
        <v>154</v>
      </c>
      <c r="C515" s="2" t="s">
        <v>439</v>
      </c>
      <c r="D515" s="2">
        <v>-1447</v>
      </c>
      <c r="E515" s="2">
        <v>-1138</v>
      </c>
    </row>
    <row r="516" spans="1:5">
      <c r="A516" s="1" t="s">
        <v>155</v>
      </c>
      <c r="B516" s="4" t="s">
        <v>156</v>
      </c>
      <c r="C516" s="2" t="s">
        <v>439</v>
      </c>
      <c r="D516" s="2">
        <v>-4258</v>
      </c>
      <c r="E516" s="2">
        <v>-3584</v>
      </c>
    </row>
    <row r="517" spans="1:5">
      <c r="A517" s="1" t="s">
        <v>157</v>
      </c>
      <c r="B517" s="4" t="s">
        <v>158</v>
      </c>
      <c r="C517" s="2" t="s">
        <v>439</v>
      </c>
      <c r="D517" s="2">
        <v>-1379</v>
      </c>
      <c r="E517" s="2">
        <v>-1280</v>
      </c>
    </row>
    <row r="518" spans="1:5">
      <c r="A518" s="1" t="s">
        <v>159</v>
      </c>
      <c r="B518" s="4" t="s">
        <v>160</v>
      </c>
      <c r="C518" s="2" t="s">
        <v>439</v>
      </c>
      <c r="D518" s="2">
        <v>-1297</v>
      </c>
      <c r="E518" s="2">
        <v>-903</v>
      </c>
    </row>
    <row r="519" spans="1:5">
      <c r="A519" s="1" t="s">
        <v>161</v>
      </c>
      <c r="B519" s="4" t="s">
        <v>162</v>
      </c>
      <c r="C519" s="2" t="s">
        <v>439</v>
      </c>
      <c r="D519" s="2">
        <v>-1107</v>
      </c>
      <c r="E519" s="2">
        <v>-1113</v>
      </c>
    </row>
    <row r="520" spans="1:5">
      <c r="A520" s="1" t="s">
        <v>163</v>
      </c>
      <c r="B520" s="4" t="s">
        <v>164</v>
      </c>
      <c r="C520" s="2" t="s">
        <v>439</v>
      </c>
      <c r="D520" s="2">
        <v>-1352</v>
      </c>
      <c r="E520" s="2">
        <v>-727</v>
      </c>
    </row>
    <row r="521" spans="1:5">
      <c r="A521" s="1" t="s">
        <v>165</v>
      </c>
      <c r="B521" s="4" t="s">
        <v>166</v>
      </c>
      <c r="C521" s="2" t="s">
        <v>439</v>
      </c>
      <c r="D521" s="2">
        <v>-805</v>
      </c>
      <c r="E521" s="2">
        <v>-889</v>
      </c>
    </row>
    <row r="522" spans="1:5">
      <c r="A522" s="1" t="s">
        <v>167</v>
      </c>
      <c r="B522" s="4" t="s">
        <v>168</v>
      </c>
      <c r="C522" s="2" t="s">
        <v>439</v>
      </c>
      <c r="D522" s="2">
        <v>-1646</v>
      </c>
      <c r="E522" s="2">
        <v>-1176</v>
      </c>
    </row>
    <row r="523" spans="1:5">
      <c r="A523" s="1" t="s">
        <v>169</v>
      </c>
      <c r="B523" s="4" t="s">
        <v>170</v>
      </c>
      <c r="C523" s="2" t="s">
        <v>439</v>
      </c>
      <c r="D523" s="2">
        <v>-278</v>
      </c>
      <c r="E523" s="2">
        <v>-218</v>
      </c>
    </row>
    <row r="524" spans="1:5">
      <c r="A524" s="1" t="s">
        <v>171</v>
      </c>
      <c r="B524" s="4" t="s">
        <v>172</v>
      </c>
      <c r="C524" s="2" t="s">
        <v>439</v>
      </c>
      <c r="D524" s="2">
        <v>-1199</v>
      </c>
      <c r="E524" s="2">
        <v>-735</v>
      </c>
    </row>
    <row r="525" spans="1:5">
      <c r="A525" s="1" t="s">
        <v>173</v>
      </c>
      <c r="B525" s="4" t="s">
        <v>174</v>
      </c>
      <c r="C525" s="2" t="s">
        <v>439</v>
      </c>
      <c r="D525" s="2">
        <v>-425</v>
      </c>
      <c r="E525" s="2">
        <v>61</v>
      </c>
    </row>
    <row r="526" spans="1:5">
      <c r="A526" s="1" t="s">
        <v>175</v>
      </c>
      <c r="B526" s="4" t="s">
        <v>176</v>
      </c>
      <c r="C526" s="2" t="s">
        <v>439</v>
      </c>
      <c r="D526" s="2">
        <v>-889</v>
      </c>
      <c r="E526" s="2">
        <v>-246</v>
      </c>
    </row>
    <row r="527" spans="1:5" ht="33.75" customHeight="1">
      <c r="A527" s="118" t="s">
        <v>208</v>
      </c>
      <c r="B527" s="182"/>
      <c r="C527" s="182"/>
      <c r="D527" s="182"/>
      <c r="E527" s="182"/>
    </row>
    <row r="528" spans="1:5">
      <c r="A528" s="1" t="s">
        <v>313</v>
      </c>
      <c r="B528" s="4" t="s">
        <v>192</v>
      </c>
      <c r="C528" s="2" t="s">
        <v>439</v>
      </c>
      <c r="D528" s="2">
        <v>1651</v>
      </c>
      <c r="E528" s="2">
        <v>-27</v>
      </c>
    </row>
    <row r="529" spans="1:5">
      <c r="A529" s="1" t="s">
        <v>71</v>
      </c>
      <c r="B529" s="4" t="s">
        <v>72</v>
      </c>
      <c r="C529" s="2" t="s">
        <v>439</v>
      </c>
      <c r="D529" s="2">
        <v>-625</v>
      </c>
      <c r="E529" s="2">
        <v>-643</v>
      </c>
    </row>
    <row r="530" spans="1:5">
      <c r="A530" s="1" t="s">
        <v>73</v>
      </c>
      <c r="B530" s="4" t="s">
        <v>74</v>
      </c>
      <c r="C530" s="2" t="s">
        <v>439</v>
      </c>
      <c r="D530" s="2">
        <v>-1151</v>
      </c>
      <c r="E530" s="2">
        <v>-1538</v>
      </c>
    </row>
    <row r="531" spans="1:5">
      <c r="A531" s="1" t="s">
        <v>75</v>
      </c>
      <c r="B531" s="4" t="s">
        <v>76</v>
      </c>
      <c r="C531" s="2" t="s">
        <v>439</v>
      </c>
      <c r="D531" s="2">
        <v>-989</v>
      </c>
      <c r="E531" s="2">
        <v>-1242</v>
      </c>
    </row>
    <row r="532" spans="1:5">
      <c r="A532" s="1" t="s">
        <v>77</v>
      </c>
      <c r="B532" s="4" t="s">
        <v>78</v>
      </c>
      <c r="C532" s="2" t="s">
        <v>439</v>
      </c>
      <c r="D532" s="2">
        <v>190</v>
      </c>
      <c r="E532" s="2">
        <v>5</v>
      </c>
    </row>
    <row r="533" spans="1:5">
      <c r="A533" s="1" t="s">
        <v>79</v>
      </c>
      <c r="B533" s="4" t="s">
        <v>80</v>
      </c>
      <c r="C533" s="2" t="s">
        <v>439</v>
      </c>
      <c r="D533" s="2">
        <v>254</v>
      </c>
      <c r="E533" s="2">
        <v>-154</v>
      </c>
    </row>
    <row r="534" spans="1:5">
      <c r="A534" s="1" t="s">
        <v>81</v>
      </c>
      <c r="B534" s="4" t="s">
        <v>82</v>
      </c>
      <c r="C534" s="2" t="s">
        <v>439</v>
      </c>
      <c r="D534" s="2">
        <v>-117</v>
      </c>
      <c r="E534" s="2">
        <v>-345</v>
      </c>
    </row>
    <row r="535" spans="1:5">
      <c r="A535" s="1" t="s">
        <v>83</v>
      </c>
      <c r="B535" s="4" t="s">
        <v>84</v>
      </c>
      <c r="C535" s="2" t="s">
        <v>439</v>
      </c>
      <c r="D535" s="2">
        <v>188</v>
      </c>
      <c r="E535" s="2">
        <v>-137</v>
      </c>
    </row>
    <row r="536" spans="1:5">
      <c r="A536" s="1" t="s">
        <v>85</v>
      </c>
      <c r="B536" s="4" t="s">
        <v>86</v>
      </c>
      <c r="C536" s="2" t="s">
        <v>439</v>
      </c>
      <c r="D536" s="2">
        <v>-34</v>
      </c>
      <c r="E536" s="2">
        <v>-54</v>
      </c>
    </row>
    <row r="537" spans="1:5">
      <c r="A537" s="1" t="s">
        <v>87</v>
      </c>
      <c r="B537" s="4" t="s">
        <v>88</v>
      </c>
      <c r="C537" s="2" t="s">
        <v>439</v>
      </c>
      <c r="D537" s="2">
        <v>295</v>
      </c>
      <c r="E537" s="2">
        <v>82</v>
      </c>
    </row>
    <row r="538" spans="1:5">
      <c r="A538" s="1" t="s">
        <v>89</v>
      </c>
      <c r="B538" s="4" t="s">
        <v>90</v>
      </c>
      <c r="C538" s="2" t="s">
        <v>439</v>
      </c>
      <c r="D538" s="2">
        <v>-302</v>
      </c>
      <c r="E538" s="2">
        <v>-732</v>
      </c>
    </row>
    <row r="539" spans="1:5">
      <c r="A539" s="1" t="s">
        <v>91</v>
      </c>
      <c r="B539" s="4" t="s">
        <v>92</v>
      </c>
      <c r="C539" s="2" t="s">
        <v>439</v>
      </c>
      <c r="D539" s="2">
        <v>29</v>
      </c>
      <c r="E539" s="2">
        <v>350</v>
      </c>
    </row>
    <row r="540" spans="1:5">
      <c r="A540" s="1" t="s">
        <v>93</v>
      </c>
      <c r="B540" s="4" t="s">
        <v>94</v>
      </c>
      <c r="C540" s="2" t="s">
        <v>439</v>
      </c>
      <c r="D540" s="2">
        <v>687</v>
      </c>
      <c r="E540" s="2">
        <v>796</v>
      </c>
    </row>
    <row r="541" spans="1:5">
      <c r="A541" s="1" t="s">
        <v>95</v>
      </c>
      <c r="B541" s="4" t="s">
        <v>96</v>
      </c>
      <c r="C541" s="2" t="s">
        <v>439</v>
      </c>
      <c r="D541" s="2">
        <v>355</v>
      </c>
      <c r="E541" s="2">
        <v>490</v>
      </c>
    </row>
    <row r="542" spans="1:5">
      <c r="A542" s="1" t="s">
        <v>97</v>
      </c>
      <c r="B542" s="4" t="s">
        <v>98</v>
      </c>
      <c r="C542" s="2" t="s">
        <v>439</v>
      </c>
      <c r="D542" s="2">
        <v>617</v>
      </c>
      <c r="E542" s="2">
        <v>669</v>
      </c>
    </row>
    <row r="543" spans="1:5">
      <c r="A543" s="1" t="s">
        <v>99</v>
      </c>
      <c r="B543" s="4" t="s">
        <v>100</v>
      </c>
      <c r="C543" s="2" t="s">
        <v>439</v>
      </c>
      <c r="D543" s="2">
        <v>480</v>
      </c>
      <c r="E543" s="2">
        <v>739</v>
      </c>
    </row>
    <row r="544" spans="1:5">
      <c r="A544" s="1" t="s">
        <v>437</v>
      </c>
      <c r="B544" s="4" t="s">
        <v>438</v>
      </c>
      <c r="C544" s="2" t="s">
        <v>439</v>
      </c>
      <c r="D544" s="2">
        <v>-695</v>
      </c>
      <c r="E544" s="2">
        <v>-175</v>
      </c>
    </row>
    <row r="545" spans="1:5">
      <c r="A545" s="1" t="s">
        <v>101</v>
      </c>
      <c r="B545" s="4" t="s">
        <v>102</v>
      </c>
      <c r="C545" s="2" t="s">
        <v>439</v>
      </c>
      <c r="D545" s="2">
        <v>-103</v>
      </c>
      <c r="E545" s="2">
        <v>6</v>
      </c>
    </row>
    <row r="546" spans="1:5">
      <c r="A546" s="1" t="s">
        <v>103</v>
      </c>
      <c r="B546" s="4" t="s">
        <v>104</v>
      </c>
      <c r="C546" s="2" t="s">
        <v>439</v>
      </c>
      <c r="D546" s="2">
        <v>-1963</v>
      </c>
      <c r="E546" s="2">
        <v>-2039</v>
      </c>
    </row>
    <row r="547" spans="1:5">
      <c r="A547" s="1" t="s">
        <v>105</v>
      </c>
      <c r="B547" s="4" t="s">
        <v>106</v>
      </c>
      <c r="C547" s="2" t="s">
        <v>439</v>
      </c>
      <c r="D547" s="2">
        <v>-123</v>
      </c>
      <c r="E547" s="2">
        <v>38</v>
      </c>
    </row>
    <row r="548" spans="1:5">
      <c r="A548" s="1" t="s">
        <v>107</v>
      </c>
      <c r="B548" s="4" t="s">
        <v>108</v>
      </c>
      <c r="C548" s="2" t="s">
        <v>439</v>
      </c>
      <c r="D548" s="2" t="s">
        <v>439</v>
      </c>
      <c r="E548" s="2" t="s">
        <v>439</v>
      </c>
    </row>
    <row r="549" spans="1:5">
      <c r="A549" s="1" t="s">
        <v>440</v>
      </c>
      <c r="B549" s="4" t="s">
        <v>441</v>
      </c>
      <c r="C549" s="2" t="s">
        <v>439</v>
      </c>
      <c r="D549" s="2" t="s">
        <v>439</v>
      </c>
      <c r="E549" s="2" t="s">
        <v>439</v>
      </c>
    </row>
    <row r="550" spans="1:5">
      <c r="A550" s="1" t="s">
        <v>442</v>
      </c>
      <c r="B550" s="4" t="s">
        <v>443</v>
      </c>
      <c r="C550" s="2" t="s">
        <v>439</v>
      </c>
      <c r="D550" s="2">
        <v>439</v>
      </c>
      <c r="E550" s="2">
        <v>233</v>
      </c>
    </row>
    <row r="551" spans="1:5">
      <c r="A551" s="1" t="s">
        <v>109</v>
      </c>
      <c r="B551" s="4" t="s">
        <v>110</v>
      </c>
      <c r="C551" s="2" t="s">
        <v>439</v>
      </c>
      <c r="D551" s="2">
        <v>-369</v>
      </c>
      <c r="E551" s="2">
        <v>40</v>
      </c>
    </row>
    <row r="552" spans="1:5">
      <c r="A552" s="1" t="s">
        <v>111</v>
      </c>
      <c r="B552" s="4" t="s">
        <v>112</v>
      </c>
      <c r="C552" s="2" t="s">
        <v>439</v>
      </c>
      <c r="D552" s="2">
        <v>453</v>
      </c>
      <c r="E552" s="2">
        <v>598</v>
      </c>
    </row>
    <row r="553" spans="1:5">
      <c r="A553" s="1" t="s">
        <v>113</v>
      </c>
      <c r="B553" s="4" t="s">
        <v>114</v>
      </c>
      <c r="C553" s="2" t="s">
        <v>439</v>
      </c>
      <c r="D553" s="2">
        <v>359</v>
      </c>
      <c r="E553" s="2">
        <v>480</v>
      </c>
    </row>
    <row r="554" spans="1:5">
      <c r="A554" s="1" t="s">
        <v>115</v>
      </c>
      <c r="B554" s="4" t="s">
        <v>116</v>
      </c>
      <c r="C554" s="2" t="s">
        <v>439</v>
      </c>
      <c r="D554" s="2">
        <v>484</v>
      </c>
      <c r="E554" s="2">
        <v>354</v>
      </c>
    </row>
    <row r="555" spans="1:5">
      <c r="A555" s="1" t="s">
        <v>117</v>
      </c>
      <c r="B555" s="4" t="s">
        <v>118</v>
      </c>
      <c r="C555" s="2" t="s">
        <v>439</v>
      </c>
      <c r="D555" s="2">
        <v>551</v>
      </c>
      <c r="E555" s="2">
        <v>662</v>
      </c>
    </row>
    <row r="556" spans="1:5">
      <c r="A556" s="1" t="s">
        <v>119</v>
      </c>
      <c r="B556" s="4" t="s">
        <v>120</v>
      </c>
      <c r="C556" s="2" t="s">
        <v>439</v>
      </c>
      <c r="D556" s="2">
        <v>418</v>
      </c>
      <c r="E556" s="2">
        <v>488</v>
      </c>
    </row>
    <row r="557" spans="1:5">
      <c r="A557" s="1" t="s">
        <v>121</v>
      </c>
      <c r="B557" s="4" t="s">
        <v>122</v>
      </c>
      <c r="C557" s="2" t="s">
        <v>439</v>
      </c>
      <c r="D557" s="2">
        <v>1386</v>
      </c>
      <c r="E557" s="2">
        <v>1479</v>
      </c>
    </row>
    <row r="558" spans="1:5">
      <c r="A558" s="1" t="s">
        <v>123</v>
      </c>
      <c r="B558" s="4" t="s">
        <v>124</v>
      </c>
      <c r="C558" s="2" t="s">
        <v>439</v>
      </c>
      <c r="D558" s="2">
        <v>144</v>
      </c>
      <c r="E558" s="2">
        <v>273</v>
      </c>
    </row>
    <row r="559" spans="1:5">
      <c r="A559" s="1" t="s">
        <v>125</v>
      </c>
      <c r="B559" s="4" t="s">
        <v>126</v>
      </c>
      <c r="C559" s="2" t="s">
        <v>439</v>
      </c>
      <c r="D559" s="2">
        <v>-746</v>
      </c>
      <c r="E559" s="2">
        <v>-655</v>
      </c>
    </row>
    <row r="560" spans="1:5">
      <c r="A560" s="1" t="s">
        <v>127</v>
      </c>
      <c r="B560" s="4" t="s">
        <v>128</v>
      </c>
      <c r="C560" s="2" t="s">
        <v>439</v>
      </c>
      <c r="D560" s="2">
        <v>-1217</v>
      </c>
      <c r="E560" s="2">
        <v>-1470</v>
      </c>
    </row>
    <row r="561" spans="1:5">
      <c r="A561" s="1" t="s">
        <v>129</v>
      </c>
      <c r="B561" s="4" t="s">
        <v>130</v>
      </c>
      <c r="C561" s="2" t="s">
        <v>439</v>
      </c>
      <c r="D561" s="2">
        <v>638</v>
      </c>
      <c r="E561" s="2">
        <v>456</v>
      </c>
    </row>
    <row r="562" spans="1:5">
      <c r="A562" s="1" t="s">
        <v>131</v>
      </c>
      <c r="B562" s="4" t="s">
        <v>132</v>
      </c>
      <c r="C562" s="2" t="s">
        <v>439</v>
      </c>
      <c r="D562" s="2">
        <v>117</v>
      </c>
      <c r="E562" s="2">
        <v>236</v>
      </c>
    </row>
    <row r="563" spans="1:5">
      <c r="A563" s="1" t="s">
        <v>133</v>
      </c>
      <c r="B563" s="4" t="s">
        <v>134</v>
      </c>
      <c r="C563" s="2" t="s">
        <v>439</v>
      </c>
      <c r="D563" s="2">
        <v>680</v>
      </c>
      <c r="E563" s="2">
        <v>508</v>
      </c>
    </row>
    <row r="564" spans="1:5">
      <c r="A564" s="1" t="s">
        <v>135</v>
      </c>
      <c r="B564" s="4" t="s">
        <v>136</v>
      </c>
      <c r="C564" s="2" t="s">
        <v>439</v>
      </c>
      <c r="D564" s="2">
        <v>111</v>
      </c>
      <c r="E564" s="2">
        <v>235</v>
      </c>
    </row>
    <row r="565" spans="1:5">
      <c r="A565" s="1" t="s">
        <v>137</v>
      </c>
      <c r="B565" s="4" t="s">
        <v>138</v>
      </c>
      <c r="C565" s="2" t="s">
        <v>439</v>
      </c>
      <c r="D565" s="2">
        <v>-96</v>
      </c>
      <c r="E565" s="2">
        <v>118</v>
      </c>
    </row>
    <row r="566" spans="1:5">
      <c r="A566" s="1" t="s">
        <v>139</v>
      </c>
      <c r="B566" s="4" t="s">
        <v>140</v>
      </c>
      <c r="C566" s="2" t="s">
        <v>439</v>
      </c>
      <c r="D566" s="2">
        <v>-99</v>
      </c>
      <c r="E566" s="2">
        <v>-607</v>
      </c>
    </row>
    <row r="567" spans="1:5">
      <c r="A567" s="1" t="s">
        <v>141</v>
      </c>
      <c r="B567" s="4" t="s">
        <v>142</v>
      </c>
      <c r="C567" s="2" t="s">
        <v>439</v>
      </c>
      <c r="D567" s="2">
        <v>-26</v>
      </c>
      <c r="E567" s="2">
        <v>373</v>
      </c>
    </row>
    <row r="568" spans="1:5">
      <c r="A568" s="1" t="s">
        <v>143</v>
      </c>
      <c r="B568" s="4" t="s">
        <v>144</v>
      </c>
      <c r="C568" s="2" t="s">
        <v>439</v>
      </c>
      <c r="D568" s="2">
        <v>312</v>
      </c>
      <c r="E568" s="2">
        <v>144</v>
      </c>
    </row>
    <row r="569" spans="1:5">
      <c r="A569" s="1" t="s">
        <v>145</v>
      </c>
      <c r="B569" s="4" t="s">
        <v>146</v>
      </c>
      <c r="C569" s="2" t="s">
        <v>439</v>
      </c>
      <c r="D569" s="2">
        <v>-496</v>
      </c>
      <c r="E569" s="2">
        <v>-180</v>
      </c>
    </row>
    <row r="570" spans="1:5">
      <c r="A570" s="1" t="s">
        <v>147</v>
      </c>
      <c r="B570" s="4" t="s">
        <v>148</v>
      </c>
      <c r="C570" s="2" t="s">
        <v>439</v>
      </c>
      <c r="D570" s="2">
        <v>777</v>
      </c>
      <c r="E570" s="2">
        <v>616</v>
      </c>
    </row>
    <row r="571" spans="1:5">
      <c r="A571" s="1" t="s">
        <v>149</v>
      </c>
      <c r="B571" s="4" t="s">
        <v>150</v>
      </c>
      <c r="C571" s="2" t="s">
        <v>439</v>
      </c>
      <c r="D571" s="2">
        <v>306</v>
      </c>
      <c r="E571" s="2">
        <v>234</v>
      </c>
    </row>
    <row r="572" spans="1:5">
      <c r="A572" s="1" t="s">
        <v>151</v>
      </c>
      <c r="B572" s="4" t="s">
        <v>152</v>
      </c>
      <c r="C572" s="2" t="s">
        <v>439</v>
      </c>
      <c r="D572" s="2">
        <v>507</v>
      </c>
      <c r="E572" s="2">
        <v>267</v>
      </c>
    </row>
    <row r="573" spans="1:5">
      <c r="A573" s="1" t="s">
        <v>153</v>
      </c>
      <c r="B573" s="4" t="s">
        <v>154</v>
      </c>
      <c r="C573" s="2" t="s">
        <v>439</v>
      </c>
      <c r="D573" s="2">
        <v>-339</v>
      </c>
      <c r="E573" s="2">
        <v>-526</v>
      </c>
    </row>
    <row r="574" spans="1:5">
      <c r="A574" s="1" t="s">
        <v>155</v>
      </c>
      <c r="B574" s="4" t="s">
        <v>156</v>
      </c>
      <c r="C574" s="2" t="s">
        <v>439</v>
      </c>
      <c r="D574" s="2">
        <v>-2472</v>
      </c>
      <c r="E574" s="2">
        <v>-2412</v>
      </c>
    </row>
    <row r="575" spans="1:5">
      <c r="A575" s="1" t="s">
        <v>157</v>
      </c>
      <c r="B575" s="4" t="s">
        <v>158</v>
      </c>
      <c r="C575" s="2" t="s">
        <v>439</v>
      </c>
      <c r="D575" s="2">
        <v>-159</v>
      </c>
      <c r="E575" s="2">
        <v>-278</v>
      </c>
    </row>
    <row r="576" spans="1:5">
      <c r="A576" s="1" t="s">
        <v>159</v>
      </c>
      <c r="B576" s="4" t="s">
        <v>160</v>
      </c>
      <c r="C576" s="2" t="s">
        <v>439</v>
      </c>
      <c r="D576" s="2">
        <v>3</v>
      </c>
      <c r="E576" s="2">
        <v>-25</v>
      </c>
    </row>
    <row r="577" spans="1:5">
      <c r="A577" s="1" t="s">
        <v>161</v>
      </c>
      <c r="B577" s="4" t="s">
        <v>162</v>
      </c>
      <c r="C577" s="2" t="s">
        <v>439</v>
      </c>
      <c r="D577" s="2">
        <v>186</v>
      </c>
      <c r="E577" s="2">
        <v>-352</v>
      </c>
    </row>
    <row r="578" spans="1:5">
      <c r="A578" s="1" t="s">
        <v>163</v>
      </c>
      <c r="B578" s="4" t="s">
        <v>164</v>
      </c>
      <c r="C578" s="2" t="s">
        <v>439</v>
      </c>
      <c r="D578" s="2">
        <v>894</v>
      </c>
      <c r="E578" s="2">
        <v>872</v>
      </c>
    </row>
    <row r="579" spans="1:5">
      <c r="A579" s="1" t="s">
        <v>165</v>
      </c>
      <c r="B579" s="4" t="s">
        <v>166</v>
      </c>
      <c r="C579" s="2" t="s">
        <v>439</v>
      </c>
      <c r="D579" s="2">
        <v>-229</v>
      </c>
      <c r="E579" s="2">
        <v>-326</v>
      </c>
    </row>
    <row r="580" spans="1:5">
      <c r="A580" s="1" t="s">
        <v>167</v>
      </c>
      <c r="B580" s="4" t="s">
        <v>168</v>
      </c>
      <c r="C580" s="2" t="s">
        <v>439</v>
      </c>
      <c r="D580" s="2">
        <v>89</v>
      </c>
      <c r="E580" s="2">
        <v>-74</v>
      </c>
    </row>
    <row r="581" spans="1:5">
      <c r="A581" s="1" t="s">
        <v>169</v>
      </c>
      <c r="B581" s="4" t="s">
        <v>170</v>
      </c>
      <c r="C581" s="2" t="s">
        <v>439</v>
      </c>
      <c r="D581" s="2">
        <v>175</v>
      </c>
      <c r="E581" s="2">
        <v>55</v>
      </c>
    </row>
    <row r="582" spans="1:5">
      <c r="A582" s="1" t="s">
        <v>171</v>
      </c>
      <c r="B582" s="4" t="s">
        <v>172</v>
      </c>
      <c r="C582" s="2" t="s">
        <v>439</v>
      </c>
      <c r="D582" s="2">
        <v>182</v>
      </c>
      <c r="E582" s="2">
        <v>-157</v>
      </c>
    </row>
    <row r="583" spans="1:5">
      <c r="A583" s="1" t="s">
        <v>173</v>
      </c>
      <c r="B583" s="4" t="s">
        <v>174</v>
      </c>
      <c r="C583" s="2" t="s">
        <v>439</v>
      </c>
      <c r="D583" s="2">
        <v>455</v>
      </c>
      <c r="E583" s="2">
        <v>485</v>
      </c>
    </row>
    <row r="584" spans="1:5">
      <c r="A584" s="1" t="s">
        <v>175</v>
      </c>
      <c r="B584" s="4" t="s">
        <v>176</v>
      </c>
      <c r="C584" s="2" t="s">
        <v>439</v>
      </c>
      <c r="D584" s="2">
        <v>1240</v>
      </c>
      <c r="E584" s="2">
        <v>1713</v>
      </c>
    </row>
    <row r="585" spans="1:5" ht="33.75" customHeight="1">
      <c r="A585" s="118" t="s">
        <v>209</v>
      </c>
      <c r="B585" s="182"/>
      <c r="C585" s="182"/>
      <c r="D585" s="182"/>
      <c r="E585" s="182"/>
    </row>
    <row r="586" spans="1:5">
      <c r="A586" s="1" t="s">
        <v>313</v>
      </c>
      <c r="B586" s="4" t="s">
        <v>192</v>
      </c>
      <c r="C586" s="2" t="s">
        <v>439</v>
      </c>
      <c r="D586" s="2">
        <v>9610</v>
      </c>
      <c r="E586" s="2">
        <v>12379</v>
      </c>
    </row>
    <row r="587" spans="1:5">
      <c r="A587" s="1" t="s">
        <v>71</v>
      </c>
      <c r="B587" s="4" t="s">
        <v>72</v>
      </c>
      <c r="C587" s="2" t="s">
        <v>439</v>
      </c>
      <c r="D587" s="2">
        <v>550</v>
      </c>
      <c r="E587" s="2">
        <v>741</v>
      </c>
    </row>
    <row r="588" spans="1:5">
      <c r="A588" s="1" t="s">
        <v>73</v>
      </c>
      <c r="B588" s="4" t="s">
        <v>74</v>
      </c>
      <c r="C588" s="2" t="s">
        <v>439</v>
      </c>
      <c r="D588" s="2">
        <v>-862</v>
      </c>
      <c r="E588" s="2">
        <v>-1230</v>
      </c>
    </row>
    <row r="589" spans="1:5">
      <c r="A589" s="1" t="s">
        <v>75</v>
      </c>
      <c r="B589" s="4" t="s">
        <v>76</v>
      </c>
      <c r="C589" s="2" t="s">
        <v>439</v>
      </c>
      <c r="D589" s="2">
        <v>-1025</v>
      </c>
      <c r="E589" s="2">
        <v>-745</v>
      </c>
    </row>
    <row r="590" spans="1:5">
      <c r="A590" s="1" t="s">
        <v>77</v>
      </c>
      <c r="B590" s="4" t="s">
        <v>78</v>
      </c>
      <c r="C590" s="2" t="s">
        <v>439</v>
      </c>
      <c r="D590" s="2">
        <v>-38</v>
      </c>
      <c r="E590" s="2">
        <v>86</v>
      </c>
    </row>
    <row r="591" spans="1:5">
      <c r="A591" s="1" t="s">
        <v>79</v>
      </c>
      <c r="B591" s="4" t="s">
        <v>80</v>
      </c>
      <c r="C591" s="2" t="s">
        <v>439</v>
      </c>
      <c r="D591" s="2">
        <v>512</v>
      </c>
      <c r="E591" s="2">
        <v>576</v>
      </c>
    </row>
    <row r="592" spans="1:5">
      <c r="A592" s="1" t="s">
        <v>81</v>
      </c>
      <c r="B592" s="4" t="s">
        <v>82</v>
      </c>
      <c r="C592" s="2" t="s">
        <v>439</v>
      </c>
      <c r="D592" s="2">
        <v>-353</v>
      </c>
      <c r="E592" s="2">
        <v>-399</v>
      </c>
    </row>
    <row r="593" spans="1:5">
      <c r="A593" s="1" t="s">
        <v>83</v>
      </c>
      <c r="B593" s="4" t="s">
        <v>84</v>
      </c>
      <c r="C593" s="2" t="s">
        <v>439</v>
      </c>
      <c r="D593" s="2">
        <v>-444</v>
      </c>
      <c r="E593" s="2">
        <v>-287</v>
      </c>
    </row>
    <row r="594" spans="1:5">
      <c r="A594" s="1" t="s">
        <v>85</v>
      </c>
      <c r="B594" s="4" t="s">
        <v>86</v>
      </c>
      <c r="C594" s="2" t="s">
        <v>439</v>
      </c>
      <c r="D594" s="2">
        <v>52</v>
      </c>
      <c r="E594" s="2">
        <v>102</v>
      </c>
    </row>
    <row r="595" spans="1:5">
      <c r="A595" s="1" t="s">
        <v>87</v>
      </c>
      <c r="B595" s="4" t="s">
        <v>88</v>
      </c>
      <c r="C595" s="2" t="s">
        <v>439</v>
      </c>
      <c r="D595" s="2">
        <v>594</v>
      </c>
      <c r="E595" s="2">
        <v>538</v>
      </c>
    </row>
    <row r="596" spans="1:5">
      <c r="A596" s="1" t="s">
        <v>89</v>
      </c>
      <c r="B596" s="4" t="s">
        <v>90</v>
      </c>
      <c r="C596" s="2" t="s">
        <v>439</v>
      </c>
      <c r="D596" s="2">
        <v>-549</v>
      </c>
      <c r="E596" s="2">
        <v>-385</v>
      </c>
    </row>
    <row r="597" spans="1:5">
      <c r="A597" s="1" t="s">
        <v>91</v>
      </c>
      <c r="B597" s="4" t="s">
        <v>92</v>
      </c>
      <c r="C597" s="2" t="s">
        <v>439</v>
      </c>
      <c r="D597" s="2">
        <v>419</v>
      </c>
      <c r="E597" s="2">
        <v>295</v>
      </c>
    </row>
    <row r="598" spans="1:5">
      <c r="A598" s="1" t="s">
        <v>93</v>
      </c>
      <c r="B598" s="4" t="s">
        <v>94</v>
      </c>
      <c r="C598" s="2" t="s">
        <v>439</v>
      </c>
      <c r="D598" s="2">
        <v>1245</v>
      </c>
      <c r="E598" s="2">
        <v>1478</v>
      </c>
    </row>
    <row r="599" spans="1:5">
      <c r="A599" s="1" t="s">
        <v>95</v>
      </c>
      <c r="B599" s="4" t="s">
        <v>96</v>
      </c>
      <c r="C599" s="2" t="s">
        <v>439</v>
      </c>
      <c r="D599" s="2">
        <v>663</v>
      </c>
      <c r="E599" s="2">
        <v>468</v>
      </c>
    </row>
    <row r="600" spans="1:5">
      <c r="A600" s="1" t="s">
        <v>97</v>
      </c>
      <c r="B600" s="4" t="s">
        <v>98</v>
      </c>
      <c r="C600" s="2" t="s">
        <v>439</v>
      </c>
      <c r="D600" s="2">
        <v>443</v>
      </c>
      <c r="E600" s="2">
        <v>630</v>
      </c>
    </row>
    <row r="601" spans="1:5">
      <c r="A601" s="1" t="s">
        <v>99</v>
      </c>
      <c r="B601" s="4" t="s">
        <v>100</v>
      </c>
      <c r="C601" s="2" t="s">
        <v>439</v>
      </c>
      <c r="D601" s="2">
        <v>662</v>
      </c>
      <c r="E601" s="2">
        <v>930</v>
      </c>
    </row>
    <row r="602" spans="1:5">
      <c r="A602" s="1" t="s">
        <v>437</v>
      </c>
      <c r="B602" s="4" t="s">
        <v>438</v>
      </c>
      <c r="C602" s="2" t="s">
        <v>439</v>
      </c>
      <c r="D602" s="2">
        <v>345</v>
      </c>
      <c r="E602" s="2">
        <v>487</v>
      </c>
    </row>
    <row r="603" spans="1:5">
      <c r="A603" s="1" t="s">
        <v>101</v>
      </c>
      <c r="B603" s="4" t="s">
        <v>102</v>
      </c>
      <c r="C603" s="2" t="s">
        <v>439</v>
      </c>
      <c r="D603" s="2">
        <v>359</v>
      </c>
      <c r="E603" s="2">
        <v>571</v>
      </c>
    </row>
    <row r="604" spans="1:5">
      <c r="A604" s="1" t="s">
        <v>103</v>
      </c>
      <c r="B604" s="4" t="s">
        <v>104</v>
      </c>
      <c r="C604" s="2" t="s">
        <v>439</v>
      </c>
      <c r="D604" s="2">
        <v>-625</v>
      </c>
      <c r="E604" s="2">
        <v>507</v>
      </c>
    </row>
    <row r="605" spans="1:5">
      <c r="A605" s="1" t="s">
        <v>105</v>
      </c>
      <c r="B605" s="4" t="s">
        <v>106</v>
      </c>
      <c r="C605" s="2" t="s">
        <v>439</v>
      </c>
      <c r="D605" s="2">
        <v>-60</v>
      </c>
      <c r="E605" s="2">
        <v>-151</v>
      </c>
    </row>
    <row r="606" spans="1:5">
      <c r="A606" s="1" t="s">
        <v>107</v>
      </c>
      <c r="B606" s="4" t="s">
        <v>108</v>
      </c>
      <c r="C606" s="2" t="s">
        <v>439</v>
      </c>
      <c r="D606" s="2" t="s">
        <v>439</v>
      </c>
      <c r="E606" s="2" t="s">
        <v>439</v>
      </c>
    </row>
    <row r="607" spans="1:5">
      <c r="A607" s="1" t="s">
        <v>440</v>
      </c>
      <c r="B607" s="4" t="s">
        <v>441</v>
      </c>
      <c r="C607" s="2" t="s">
        <v>439</v>
      </c>
      <c r="D607" s="2" t="s">
        <v>439</v>
      </c>
      <c r="E607" s="2" t="s">
        <v>439</v>
      </c>
    </row>
    <row r="608" spans="1:5">
      <c r="A608" s="1" t="s">
        <v>442</v>
      </c>
      <c r="B608" s="4" t="s">
        <v>443</v>
      </c>
      <c r="C608" s="2" t="s">
        <v>439</v>
      </c>
      <c r="D608" s="2">
        <v>324</v>
      </c>
      <c r="E608" s="2">
        <v>472</v>
      </c>
    </row>
    <row r="609" spans="1:5">
      <c r="A609" s="1" t="s">
        <v>109</v>
      </c>
      <c r="B609" s="4" t="s">
        <v>110</v>
      </c>
      <c r="C609" s="2" t="s">
        <v>439</v>
      </c>
      <c r="D609" s="2">
        <v>291</v>
      </c>
      <c r="E609" s="2">
        <v>157</v>
      </c>
    </row>
    <row r="610" spans="1:5">
      <c r="A610" s="1" t="s">
        <v>111</v>
      </c>
      <c r="B610" s="4" t="s">
        <v>112</v>
      </c>
      <c r="C610" s="2" t="s">
        <v>439</v>
      </c>
      <c r="D610" s="2">
        <v>1106</v>
      </c>
      <c r="E610" s="2">
        <v>1253</v>
      </c>
    </row>
    <row r="611" spans="1:5">
      <c r="A611" s="1" t="s">
        <v>113</v>
      </c>
      <c r="B611" s="4" t="s">
        <v>114</v>
      </c>
      <c r="C611" s="2" t="s">
        <v>439</v>
      </c>
      <c r="D611" s="2">
        <v>495</v>
      </c>
      <c r="E611" s="2">
        <v>528</v>
      </c>
    </row>
    <row r="612" spans="1:5">
      <c r="A612" s="1" t="s">
        <v>115</v>
      </c>
      <c r="B612" s="4" t="s">
        <v>116</v>
      </c>
      <c r="C612" s="2" t="s">
        <v>439</v>
      </c>
      <c r="D612" s="2">
        <v>366</v>
      </c>
      <c r="E612" s="2">
        <v>330</v>
      </c>
    </row>
    <row r="613" spans="1:5">
      <c r="A613" s="1" t="s">
        <v>117</v>
      </c>
      <c r="B613" s="4" t="s">
        <v>118</v>
      </c>
      <c r="C613" s="2" t="s">
        <v>439</v>
      </c>
      <c r="D613" s="2">
        <v>504</v>
      </c>
      <c r="E613" s="2">
        <v>657</v>
      </c>
    </row>
    <row r="614" spans="1:5">
      <c r="A614" s="1" t="s">
        <v>119</v>
      </c>
      <c r="B614" s="4" t="s">
        <v>120</v>
      </c>
      <c r="C614" s="2" t="s">
        <v>439</v>
      </c>
      <c r="D614" s="2">
        <v>632</v>
      </c>
      <c r="E614" s="2">
        <v>691</v>
      </c>
    </row>
    <row r="615" spans="1:5">
      <c r="A615" s="1" t="s">
        <v>121</v>
      </c>
      <c r="B615" s="4" t="s">
        <v>122</v>
      </c>
      <c r="C615" s="2" t="s">
        <v>439</v>
      </c>
      <c r="D615" s="2">
        <v>1284</v>
      </c>
      <c r="E615" s="2">
        <v>1397</v>
      </c>
    </row>
    <row r="616" spans="1:5">
      <c r="A616" s="1" t="s">
        <v>123</v>
      </c>
      <c r="B616" s="4" t="s">
        <v>124</v>
      </c>
      <c r="C616" s="2" t="s">
        <v>439</v>
      </c>
      <c r="D616" s="2">
        <v>-63</v>
      </c>
      <c r="E616" s="2">
        <v>-8</v>
      </c>
    </row>
    <row r="617" spans="1:5">
      <c r="A617" s="1" t="s">
        <v>125</v>
      </c>
      <c r="B617" s="4" t="s">
        <v>126</v>
      </c>
      <c r="C617" s="2" t="s">
        <v>439</v>
      </c>
      <c r="D617" s="2">
        <v>-13</v>
      </c>
      <c r="E617" s="2">
        <v>-160</v>
      </c>
    </row>
    <row r="618" spans="1:5">
      <c r="A618" s="1" t="s">
        <v>127</v>
      </c>
      <c r="B618" s="4" t="s">
        <v>128</v>
      </c>
      <c r="C618" s="2" t="s">
        <v>439</v>
      </c>
      <c r="D618" s="2">
        <v>-1531</v>
      </c>
      <c r="E618" s="2">
        <v>-1287</v>
      </c>
    </row>
    <row r="619" spans="1:5">
      <c r="A619" s="1" t="s">
        <v>129</v>
      </c>
      <c r="B619" s="4" t="s">
        <v>130</v>
      </c>
      <c r="C619" s="2" t="s">
        <v>439</v>
      </c>
      <c r="D619" s="2">
        <v>406</v>
      </c>
      <c r="E619" s="2">
        <v>145</v>
      </c>
    </row>
    <row r="620" spans="1:5">
      <c r="A620" s="1" t="s">
        <v>131</v>
      </c>
      <c r="B620" s="4" t="s">
        <v>132</v>
      </c>
      <c r="C620" s="2" t="s">
        <v>439</v>
      </c>
      <c r="D620" s="2">
        <v>240</v>
      </c>
      <c r="E620" s="2">
        <v>325</v>
      </c>
    </row>
    <row r="621" spans="1:5">
      <c r="A621" s="1" t="s">
        <v>133</v>
      </c>
      <c r="B621" s="4" t="s">
        <v>134</v>
      </c>
      <c r="C621" s="2" t="s">
        <v>439</v>
      </c>
      <c r="D621" s="2">
        <v>789</v>
      </c>
      <c r="E621" s="2">
        <v>914</v>
      </c>
    </row>
    <row r="622" spans="1:5">
      <c r="A622" s="1" t="s">
        <v>135</v>
      </c>
      <c r="B622" s="4" t="s">
        <v>136</v>
      </c>
      <c r="C622" s="2" t="s">
        <v>439</v>
      </c>
      <c r="D622" s="2">
        <v>-365</v>
      </c>
      <c r="E622" s="2">
        <v>-478</v>
      </c>
    </row>
    <row r="623" spans="1:5">
      <c r="A623" s="1" t="s">
        <v>137</v>
      </c>
      <c r="B623" s="4" t="s">
        <v>138</v>
      </c>
      <c r="C623" s="2" t="s">
        <v>439</v>
      </c>
      <c r="D623" s="2">
        <v>-348</v>
      </c>
      <c r="E623" s="2">
        <v>-441</v>
      </c>
    </row>
    <row r="624" spans="1:5">
      <c r="A624" s="1" t="s">
        <v>139</v>
      </c>
      <c r="B624" s="4" t="s">
        <v>140</v>
      </c>
      <c r="C624" s="2" t="s">
        <v>439</v>
      </c>
      <c r="D624" s="2">
        <v>273</v>
      </c>
      <c r="E624" s="2">
        <v>159</v>
      </c>
    </row>
    <row r="625" spans="1:5">
      <c r="A625" s="1" t="s">
        <v>141</v>
      </c>
      <c r="B625" s="4" t="s">
        <v>142</v>
      </c>
      <c r="C625" s="2" t="s">
        <v>439</v>
      </c>
      <c r="D625" s="2">
        <v>110</v>
      </c>
      <c r="E625" s="2">
        <v>283</v>
      </c>
    </row>
    <row r="626" spans="1:5">
      <c r="A626" s="1" t="s">
        <v>143</v>
      </c>
      <c r="B626" s="4" t="s">
        <v>144</v>
      </c>
      <c r="C626" s="2" t="s">
        <v>439</v>
      </c>
      <c r="D626" s="2">
        <v>18</v>
      </c>
      <c r="E626" s="2">
        <v>128</v>
      </c>
    </row>
    <row r="627" spans="1:5">
      <c r="A627" s="1" t="s">
        <v>145</v>
      </c>
      <c r="B627" s="4" t="s">
        <v>146</v>
      </c>
      <c r="C627" s="2" t="s">
        <v>439</v>
      </c>
      <c r="D627" s="2">
        <v>-70</v>
      </c>
      <c r="E627" s="2">
        <v>-161</v>
      </c>
    </row>
    <row r="628" spans="1:5">
      <c r="A628" s="1" t="s">
        <v>147</v>
      </c>
      <c r="B628" s="4" t="s">
        <v>148</v>
      </c>
      <c r="C628" s="2" t="s">
        <v>439</v>
      </c>
      <c r="D628" s="2">
        <v>669</v>
      </c>
      <c r="E628" s="2">
        <v>605</v>
      </c>
    </row>
    <row r="629" spans="1:5">
      <c r="A629" s="1" t="s">
        <v>149</v>
      </c>
      <c r="B629" s="4" t="s">
        <v>150</v>
      </c>
      <c r="C629" s="2" t="s">
        <v>439</v>
      </c>
      <c r="D629" s="2">
        <v>157</v>
      </c>
      <c r="E629" s="2">
        <v>316</v>
      </c>
    </row>
    <row r="630" spans="1:5">
      <c r="A630" s="1" t="s">
        <v>151</v>
      </c>
      <c r="B630" s="4" t="s">
        <v>152</v>
      </c>
      <c r="C630" s="2" t="s">
        <v>439</v>
      </c>
      <c r="D630" s="2">
        <v>362</v>
      </c>
      <c r="E630" s="2">
        <v>588</v>
      </c>
    </row>
    <row r="631" spans="1:5">
      <c r="A631" s="1" t="s">
        <v>153</v>
      </c>
      <c r="B631" s="4" t="s">
        <v>154</v>
      </c>
      <c r="C631" s="2" t="s">
        <v>439</v>
      </c>
      <c r="D631" s="2">
        <v>547</v>
      </c>
      <c r="E631" s="2">
        <v>281</v>
      </c>
    </row>
    <row r="632" spans="1:5">
      <c r="A632" s="1" t="s">
        <v>155</v>
      </c>
      <c r="B632" s="4" t="s">
        <v>156</v>
      </c>
      <c r="C632" s="2" t="s">
        <v>439</v>
      </c>
      <c r="D632" s="2">
        <v>-1047</v>
      </c>
      <c r="E632" s="2">
        <v>-658</v>
      </c>
    </row>
    <row r="633" spans="1:5">
      <c r="A633" s="1" t="s">
        <v>157</v>
      </c>
      <c r="B633" s="4" t="s">
        <v>158</v>
      </c>
      <c r="C633" s="2" t="s">
        <v>439</v>
      </c>
      <c r="D633" s="2">
        <v>48</v>
      </c>
      <c r="E633" s="2">
        <v>193</v>
      </c>
    </row>
    <row r="634" spans="1:5">
      <c r="A634" s="1" t="s">
        <v>159</v>
      </c>
      <c r="B634" s="4" t="s">
        <v>160</v>
      </c>
      <c r="C634" s="2" t="s">
        <v>439</v>
      </c>
      <c r="D634" s="2">
        <v>-254</v>
      </c>
      <c r="E634" s="2">
        <v>-190</v>
      </c>
    </row>
    <row r="635" spans="1:5">
      <c r="A635" s="1" t="s">
        <v>161</v>
      </c>
      <c r="B635" s="4" t="s">
        <v>162</v>
      </c>
      <c r="C635" s="2" t="s">
        <v>439</v>
      </c>
      <c r="D635" s="2">
        <v>-46</v>
      </c>
      <c r="E635" s="2">
        <v>-239</v>
      </c>
    </row>
    <row r="636" spans="1:5">
      <c r="A636" s="1" t="s">
        <v>163</v>
      </c>
      <c r="B636" s="4" t="s">
        <v>164</v>
      </c>
      <c r="C636" s="2" t="s">
        <v>439</v>
      </c>
      <c r="D636" s="2">
        <v>507</v>
      </c>
      <c r="E636" s="2">
        <v>653</v>
      </c>
    </row>
    <row r="637" spans="1:5">
      <c r="A637" s="1" t="s">
        <v>165</v>
      </c>
      <c r="B637" s="4" t="s">
        <v>166</v>
      </c>
      <c r="C637" s="2" t="s">
        <v>439</v>
      </c>
      <c r="D637" s="2">
        <v>-4</v>
      </c>
      <c r="E637" s="2">
        <v>-267</v>
      </c>
    </row>
    <row r="638" spans="1:5">
      <c r="A638" s="1" t="s">
        <v>167</v>
      </c>
      <c r="B638" s="4" t="s">
        <v>168</v>
      </c>
      <c r="C638" s="2" t="s">
        <v>439</v>
      </c>
      <c r="D638" s="2">
        <v>810</v>
      </c>
      <c r="E638" s="2">
        <v>495</v>
      </c>
    </row>
    <row r="639" spans="1:5">
      <c r="A639" s="1" t="s">
        <v>169</v>
      </c>
      <c r="B639" s="4" t="s">
        <v>170</v>
      </c>
      <c r="C639" s="2" t="s">
        <v>439</v>
      </c>
      <c r="D639" s="2">
        <v>157</v>
      </c>
      <c r="E639" s="2">
        <v>107</v>
      </c>
    </row>
    <row r="640" spans="1:5">
      <c r="A640" s="1" t="s">
        <v>171</v>
      </c>
      <c r="B640" s="4" t="s">
        <v>172</v>
      </c>
      <c r="C640" s="2" t="s">
        <v>439</v>
      </c>
      <c r="D640" s="2">
        <v>237</v>
      </c>
      <c r="E640" s="2">
        <v>37</v>
      </c>
    </row>
    <row r="641" spans="1:5">
      <c r="A641" s="1" t="s">
        <v>173</v>
      </c>
      <c r="B641" s="4" t="s">
        <v>174</v>
      </c>
      <c r="C641" s="2" t="s">
        <v>439</v>
      </c>
      <c r="D641" s="2">
        <v>304</v>
      </c>
      <c r="E641" s="2">
        <v>374</v>
      </c>
    </row>
    <row r="642" spans="1:5">
      <c r="A642" s="1" t="s">
        <v>175</v>
      </c>
      <c r="B642" s="4" t="s">
        <v>176</v>
      </c>
      <c r="C642" s="2" t="s">
        <v>439</v>
      </c>
      <c r="D642" s="2">
        <v>827</v>
      </c>
      <c r="E642" s="2">
        <v>968</v>
      </c>
    </row>
    <row r="643" spans="1:5" ht="33.75" customHeight="1">
      <c r="A643" s="118" t="s">
        <v>210</v>
      </c>
      <c r="B643" s="182"/>
      <c r="C643" s="182"/>
      <c r="D643" s="182"/>
      <c r="E643" s="182"/>
    </row>
    <row r="644" spans="1:5">
      <c r="A644" s="1" t="s">
        <v>313</v>
      </c>
      <c r="B644" s="4" t="s">
        <v>192</v>
      </c>
      <c r="C644" s="2" t="s">
        <v>439</v>
      </c>
      <c r="D644" s="2">
        <v>15327</v>
      </c>
      <c r="E644" s="2">
        <v>19927</v>
      </c>
    </row>
    <row r="645" spans="1:5">
      <c r="A645" s="1" t="s">
        <v>71</v>
      </c>
      <c r="B645" s="4" t="s">
        <v>72</v>
      </c>
      <c r="C645" s="2" t="s">
        <v>439</v>
      </c>
      <c r="D645" s="2">
        <v>2026</v>
      </c>
      <c r="E645" s="2">
        <v>1915</v>
      </c>
    </row>
    <row r="646" spans="1:5">
      <c r="A646" s="1" t="s">
        <v>73</v>
      </c>
      <c r="B646" s="4" t="s">
        <v>74</v>
      </c>
      <c r="C646" s="2" t="s">
        <v>439</v>
      </c>
      <c r="D646" s="2">
        <v>-897</v>
      </c>
      <c r="E646" s="2">
        <v>-680</v>
      </c>
    </row>
    <row r="647" spans="1:5">
      <c r="A647" s="1" t="s">
        <v>75</v>
      </c>
      <c r="B647" s="4" t="s">
        <v>76</v>
      </c>
      <c r="C647" s="2" t="s">
        <v>439</v>
      </c>
      <c r="D647" s="2">
        <v>-1096</v>
      </c>
      <c r="E647" s="2">
        <v>-523</v>
      </c>
    </row>
    <row r="648" spans="1:5">
      <c r="A648" s="1" t="s">
        <v>77</v>
      </c>
      <c r="B648" s="4" t="s">
        <v>78</v>
      </c>
      <c r="C648" s="2" t="s">
        <v>439</v>
      </c>
      <c r="D648" s="2">
        <v>452</v>
      </c>
      <c r="E648" s="2">
        <v>562</v>
      </c>
    </row>
    <row r="649" spans="1:5">
      <c r="A649" s="1" t="s">
        <v>79</v>
      </c>
      <c r="B649" s="4" t="s">
        <v>80</v>
      </c>
      <c r="C649" s="2" t="s">
        <v>439</v>
      </c>
      <c r="D649" s="2">
        <v>618</v>
      </c>
      <c r="E649" s="2">
        <v>633</v>
      </c>
    </row>
    <row r="650" spans="1:5">
      <c r="A650" s="1" t="s">
        <v>81</v>
      </c>
      <c r="B650" s="4" t="s">
        <v>82</v>
      </c>
      <c r="C650" s="2" t="s">
        <v>439</v>
      </c>
      <c r="D650" s="2">
        <v>-381</v>
      </c>
      <c r="E650" s="2">
        <v>-296</v>
      </c>
    </row>
    <row r="651" spans="1:5">
      <c r="A651" s="1" t="s">
        <v>83</v>
      </c>
      <c r="B651" s="4" t="s">
        <v>84</v>
      </c>
      <c r="C651" s="2" t="s">
        <v>439</v>
      </c>
      <c r="D651" s="2">
        <v>-169</v>
      </c>
      <c r="E651" s="2">
        <v>-187</v>
      </c>
    </row>
    <row r="652" spans="1:5">
      <c r="A652" s="1" t="s">
        <v>85</v>
      </c>
      <c r="B652" s="4" t="s">
        <v>86</v>
      </c>
      <c r="C652" s="2" t="s">
        <v>439</v>
      </c>
      <c r="D652" s="2">
        <v>-29</v>
      </c>
      <c r="E652" s="2">
        <v>29</v>
      </c>
    </row>
    <row r="653" spans="1:5">
      <c r="A653" s="1" t="s">
        <v>87</v>
      </c>
      <c r="B653" s="4" t="s">
        <v>88</v>
      </c>
      <c r="C653" s="2" t="s">
        <v>439</v>
      </c>
      <c r="D653" s="2">
        <v>355</v>
      </c>
      <c r="E653" s="2">
        <v>406</v>
      </c>
    </row>
    <row r="654" spans="1:5">
      <c r="A654" s="1" t="s">
        <v>89</v>
      </c>
      <c r="B654" s="4" t="s">
        <v>90</v>
      </c>
      <c r="C654" s="2" t="s">
        <v>439</v>
      </c>
      <c r="D654" s="2">
        <v>614</v>
      </c>
      <c r="E654" s="2">
        <v>685</v>
      </c>
    </row>
    <row r="655" spans="1:5">
      <c r="A655" s="1" t="s">
        <v>91</v>
      </c>
      <c r="B655" s="4" t="s">
        <v>92</v>
      </c>
      <c r="C655" s="2" t="s">
        <v>439</v>
      </c>
      <c r="D655" s="2">
        <v>377</v>
      </c>
      <c r="E655" s="2">
        <v>366</v>
      </c>
    </row>
    <row r="656" spans="1:5">
      <c r="A656" s="1" t="s">
        <v>93</v>
      </c>
      <c r="B656" s="4" t="s">
        <v>94</v>
      </c>
      <c r="C656" s="2" t="s">
        <v>439</v>
      </c>
      <c r="D656" s="2">
        <v>790</v>
      </c>
      <c r="E656" s="2">
        <v>1144</v>
      </c>
    </row>
    <row r="657" spans="1:5">
      <c r="A657" s="1" t="s">
        <v>95</v>
      </c>
      <c r="B657" s="4" t="s">
        <v>96</v>
      </c>
      <c r="C657" s="2" t="s">
        <v>439</v>
      </c>
      <c r="D657" s="2">
        <v>1125</v>
      </c>
      <c r="E657" s="2">
        <v>737</v>
      </c>
    </row>
    <row r="658" spans="1:5">
      <c r="A658" s="1" t="s">
        <v>97</v>
      </c>
      <c r="B658" s="4" t="s">
        <v>98</v>
      </c>
      <c r="C658" s="2" t="s">
        <v>439</v>
      </c>
      <c r="D658" s="2">
        <v>359</v>
      </c>
      <c r="E658" s="2">
        <v>441</v>
      </c>
    </row>
    <row r="659" spans="1:5">
      <c r="A659" s="1" t="s">
        <v>99</v>
      </c>
      <c r="B659" s="4" t="s">
        <v>100</v>
      </c>
      <c r="C659" s="2" t="s">
        <v>439</v>
      </c>
      <c r="D659" s="2">
        <v>271</v>
      </c>
      <c r="E659" s="2">
        <v>975</v>
      </c>
    </row>
    <row r="660" spans="1:5">
      <c r="A660" s="1" t="s">
        <v>437</v>
      </c>
      <c r="B660" s="4" t="s">
        <v>438</v>
      </c>
      <c r="C660" s="2" t="s">
        <v>439</v>
      </c>
      <c r="D660" s="2">
        <v>878</v>
      </c>
      <c r="E660" s="2">
        <v>532</v>
      </c>
    </row>
    <row r="661" spans="1:5">
      <c r="A661" s="1" t="s">
        <v>101</v>
      </c>
      <c r="B661" s="4" t="s">
        <v>102</v>
      </c>
      <c r="C661" s="2" t="s">
        <v>439</v>
      </c>
      <c r="D661" s="2">
        <v>1338</v>
      </c>
      <c r="E661" s="2">
        <v>905</v>
      </c>
    </row>
    <row r="662" spans="1:5">
      <c r="A662" s="1" t="s">
        <v>103</v>
      </c>
      <c r="B662" s="4" t="s">
        <v>104</v>
      </c>
      <c r="C662" s="2" t="s">
        <v>439</v>
      </c>
      <c r="D662" s="2">
        <v>2378</v>
      </c>
      <c r="E662" s="2">
        <v>2366</v>
      </c>
    </row>
    <row r="663" spans="1:5">
      <c r="A663" s="1" t="s">
        <v>105</v>
      </c>
      <c r="B663" s="4" t="s">
        <v>106</v>
      </c>
      <c r="C663" s="2" t="s">
        <v>439</v>
      </c>
      <c r="D663" s="2">
        <v>17</v>
      </c>
      <c r="E663" s="2">
        <v>176</v>
      </c>
    </row>
    <row r="664" spans="1:5">
      <c r="A664" s="1" t="s">
        <v>107</v>
      </c>
      <c r="B664" s="4" t="s">
        <v>108</v>
      </c>
      <c r="C664" s="2" t="s">
        <v>439</v>
      </c>
      <c r="D664" s="2" t="s">
        <v>439</v>
      </c>
      <c r="E664" s="2" t="s">
        <v>439</v>
      </c>
    </row>
    <row r="665" spans="1:5">
      <c r="A665" s="1" t="s">
        <v>440</v>
      </c>
      <c r="B665" s="4" t="s">
        <v>441</v>
      </c>
      <c r="C665" s="2" t="s">
        <v>439</v>
      </c>
      <c r="D665" s="2" t="s">
        <v>439</v>
      </c>
      <c r="E665" s="2" t="s">
        <v>439</v>
      </c>
    </row>
    <row r="666" spans="1:5">
      <c r="A666" s="1" t="s">
        <v>442</v>
      </c>
      <c r="B666" s="4" t="s">
        <v>443</v>
      </c>
      <c r="C666" s="2" t="s">
        <v>439</v>
      </c>
      <c r="D666" s="2">
        <v>-67</v>
      </c>
      <c r="E666" s="2">
        <v>181</v>
      </c>
    </row>
    <row r="667" spans="1:5">
      <c r="A667" s="1" t="s">
        <v>109</v>
      </c>
      <c r="B667" s="4" t="s">
        <v>110</v>
      </c>
      <c r="C667" s="2" t="s">
        <v>439</v>
      </c>
      <c r="D667" s="2">
        <v>181</v>
      </c>
      <c r="E667" s="2">
        <v>262</v>
      </c>
    </row>
    <row r="668" spans="1:5">
      <c r="A668" s="1" t="s">
        <v>111</v>
      </c>
      <c r="B668" s="4" t="s">
        <v>112</v>
      </c>
      <c r="C668" s="2" t="s">
        <v>439</v>
      </c>
      <c r="D668" s="2">
        <v>656</v>
      </c>
      <c r="E668" s="2">
        <v>841</v>
      </c>
    </row>
    <row r="669" spans="1:5">
      <c r="A669" s="1" t="s">
        <v>113</v>
      </c>
      <c r="B669" s="4" t="s">
        <v>114</v>
      </c>
      <c r="C669" s="2" t="s">
        <v>439</v>
      </c>
      <c r="D669" s="2">
        <v>182</v>
      </c>
      <c r="E669" s="2">
        <v>307</v>
      </c>
    </row>
    <row r="670" spans="1:5">
      <c r="A670" s="1" t="s">
        <v>115</v>
      </c>
      <c r="B670" s="4" t="s">
        <v>116</v>
      </c>
      <c r="C670" s="2" t="s">
        <v>439</v>
      </c>
      <c r="D670" s="2">
        <v>90</v>
      </c>
      <c r="E670" s="2">
        <v>57</v>
      </c>
    </row>
    <row r="671" spans="1:5">
      <c r="A671" s="1" t="s">
        <v>117</v>
      </c>
      <c r="B671" s="4" t="s">
        <v>118</v>
      </c>
      <c r="C671" s="2" t="s">
        <v>439</v>
      </c>
      <c r="D671" s="2">
        <v>421</v>
      </c>
      <c r="E671" s="2">
        <v>638</v>
      </c>
    </row>
    <row r="672" spans="1:5">
      <c r="A672" s="1" t="s">
        <v>119</v>
      </c>
      <c r="B672" s="4" t="s">
        <v>120</v>
      </c>
      <c r="C672" s="2" t="s">
        <v>439</v>
      </c>
      <c r="D672" s="2">
        <v>426</v>
      </c>
      <c r="E672" s="2">
        <v>708</v>
      </c>
    </row>
    <row r="673" spans="1:5">
      <c r="A673" s="1" t="s">
        <v>121</v>
      </c>
      <c r="B673" s="4" t="s">
        <v>122</v>
      </c>
      <c r="C673" s="2" t="s">
        <v>439</v>
      </c>
      <c r="D673" s="2">
        <v>1267</v>
      </c>
      <c r="E673" s="2">
        <v>1677</v>
      </c>
    </row>
    <row r="674" spans="1:5">
      <c r="A674" s="1" t="s">
        <v>123</v>
      </c>
      <c r="B674" s="4" t="s">
        <v>124</v>
      </c>
      <c r="C674" s="2" t="s">
        <v>439</v>
      </c>
      <c r="D674" s="2">
        <v>115</v>
      </c>
      <c r="E674" s="2">
        <v>160</v>
      </c>
    </row>
    <row r="675" spans="1:5">
      <c r="A675" s="1" t="s">
        <v>125</v>
      </c>
      <c r="B675" s="4" t="s">
        <v>126</v>
      </c>
      <c r="C675" s="2" t="s">
        <v>439</v>
      </c>
      <c r="D675" s="2">
        <v>-257</v>
      </c>
      <c r="E675" s="2">
        <v>-81</v>
      </c>
    </row>
    <row r="676" spans="1:5">
      <c r="A676" s="1" t="s">
        <v>127</v>
      </c>
      <c r="B676" s="4" t="s">
        <v>128</v>
      </c>
      <c r="C676" s="2" t="s">
        <v>439</v>
      </c>
      <c r="D676" s="2">
        <v>-1030</v>
      </c>
      <c r="E676" s="2">
        <v>-653</v>
      </c>
    </row>
    <row r="677" spans="1:5">
      <c r="A677" s="1" t="s">
        <v>129</v>
      </c>
      <c r="B677" s="4" t="s">
        <v>130</v>
      </c>
      <c r="C677" s="2" t="s">
        <v>439</v>
      </c>
      <c r="D677" s="2">
        <v>292</v>
      </c>
      <c r="E677" s="2">
        <v>-62</v>
      </c>
    </row>
    <row r="678" spans="1:5">
      <c r="A678" s="1" t="s">
        <v>131</v>
      </c>
      <c r="B678" s="4" t="s">
        <v>132</v>
      </c>
      <c r="C678" s="2" t="s">
        <v>439</v>
      </c>
      <c r="D678" s="2">
        <v>130</v>
      </c>
      <c r="E678" s="2">
        <v>331</v>
      </c>
    </row>
    <row r="679" spans="1:5">
      <c r="A679" s="1" t="s">
        <v>133</v>
      </c>
      <c r="B679" s="4" t="s">
        <v>134</v>
      </c>
      <c r="C679" s="2" t="s">
        <v>439</v>
      </c>
      <c r="D679" s="2">
        <v>116</v>
      </c>
      <c r="E679" s="2">
        <v>284</v>
      </c>
    </row>
    <row r="680" spans="1:5">
      <c r="A680" s="1" t="s">
        <v>135</v>
      </c>
      <c r="B680" s="4" t="s">
        <v>136</v>
      </c>
      <c r="C680" s="2" t="s">
        <v>439</v>
      </c>
      <c r="D680" s="2">
        <v>-505</v>
      </c>
      <c r="E680" s="2">
        <v>-470</v>
      </c>
    </row>
    <row r="681" spans="1:5">
      <c r="A681" s="1" t="s">
        <v>137</v>
      </c>
      <c r="B681" s="4" t="s">
        <v>138</v>
      </c>
      <c r="C681" s="2" t="s">
        <v>439</v>
      </c>
      <c r="D681" s="2">
        <v>-170</v>
      </c>
      <c r="E681" s="2">
        <v>-102</v>
      </c>
    </row>
    <row r="682" spans="1:5">
      <c r="A682" s="1" t="s">
        <v>139</v>
      </c>
      <c r="B682" s="4" t="s">
        <v>140</v>
      </c>
      <c r="C682" s="2" t="s">
        <v>439</v>
      </c>
      <c r="D682" s="2">
        <v>1044</v>
      </c>
      <c r="E682" s="2">
        <v>1196</v>
      </c>
    </row>
    <row r="683" spans="1:5">
      <c r="A683" s="1" t="s">
        <v>141</v>
      </c>
      <c r="B683" s="4" t="s">
        <v>142</v>
      </c>
      <c r="C683" s="2" t="s">
        <v>439</v>
      </c>
      <c r="D683" s="2">
        <v>-16</v>
      </c>
      <c r="E683" s="2">
        <v>31</v>
      </c>
    </row>
    <row r="684" spans="1:5">
      <c r="A684" s="1" t="s">
        <v>143</v>
      </c>
      <c r="B684" s="4" t="s">
        <v>144</v>
      </c>
      <c r="C684" s="2" t="s">
        <v>439</v>
      </c>
      <c r="D684" s="2">
        <v>-22</v>
      </c>
      <c r="E684" s="2">
        <v>49</v>
      </c>
    </row>
    <row r="685" spans="1:5">
      <c r="A685" s="1" t="s">
        <v>145</v>
      </c>
      <c r="B685" s="4" t="s">
        <v>146</v>
      </c>
      <c r="C685" s="2" t="s">
        <v>439</v>
      </c>
      <c r="D685" s="2">
        <v>-260</v>
      </c>
      <c r="E685" s="2">
        <v>-173</v>
      </c>
    </row>
    <row r="686" spans="1:5">
      <c r="A686" s="1" t="s">
        <v>147</v>
      </c>
      <c r="B686" s="4" t="s">
        <v>148</v>
      </c>
      <c r="C686" s="2" t="s">
        <v>439</v>
      </c>
      <c r="D686" s="2">
        <v>279</v>
      </c>
      <c r="E686" s="2">
        <v>626</v>
      </c>
    </row>
    <row r="687" spans="1:5">
      <c r="A687" s="1" t="s">
        <v>149</v>
      </c>
      <c r="B687" s="4" t="s">
        <v>150</v>
      </c>
      <c r="C687" s="2" t="s">
        <v>439</v>
      </c>
      <c r="D687" s="2">
        <v>276</v>
      </c>
      <c r="E687" s="2">
        <v>52</v>
      </c>
    </row>
    <row r="688" spans="1:5">
      <c r="A688" s="1" t="s">
        <v>151</v>
      </c>
      <c r="B688" s="4" t="s">
        <v>152</v>
      </c>
      <c r="C688" s="2" t="s">
        <v>439</v>
      </c>
      <c r="D688" s="2">
        <v>808</v>
      </c>
      <c r="E688" s="2">
        <v>835</v>
      </c>
    </row>
    <row r="689" spans="1:5">
      <c r="A689" s="1" t="s">
        <v>153</v>
      </c>
      <c r="B689" s="4" t="s">
        <v>154</v>
      </c>
      <c r="C689" s="2" t="s">
        <v>439</v>
      </c>
      <c r="D689" s="2">
        <v>948</v>
      </c>
      <c r="E689" s="2">
        <v>756</v>
      </c>
    </row>
    <row r="690" spans="1:5">
      <c r="A690" s="1" t="s">
        <v>155</v>
      </c>
      <c r="B690" s="4" t="s">
        <v>156</v>
      </c>
      <c r="C690" s="2" t="s">
        <v>439</v>
      </c>
      <c r="D690" s="2">
        <v>838</v>
      </c>
      <c r="E690" s="2">
        <v>356</v>
      </c>
    </row>
    <row r="691" spans="1:5">
      <c r="A691" s="1" t="s">
        <v>157</v>
      </c>
      <c r="B691" s="4" t="s">
        <v>158</v>
      </c>
      <c r="C691" s="2" t="s">
        <v>439</v>
      </c>
      <c r="D691" s="2">
        <v>78</v>
      </c>
      <c r="E691" s="2">
        <v>70</v>
      </c>
    </row>
    <row r="692" spans="1:5">
      <c r="A692" s="1" t="s">
        <v>159</v>
      </c>
      <c r="B692" s="4" t="s">
        <v>160</v>
      </c>
      <c r="C692" s="2" t="s">
        <v>439</v>
      </c>
      <c r="D692" s="2">
        <v>28</v>
      </c>
      <c r="E692" s="2">
        <v>321</v>
      </c>
    </row>
    <row r="693" spans="1:5">
      <c r="A693" s="1" t="s">
        <v>161</v>
      </c>
      <c r="B693" s="4" t="s">
        <v>162</v>
      </c>
      <c r="C693" s="2" t="s">
        <v>439</v>
      </c>
      <c r="D693" s="2">
        <v>40</v>
      </c>
      <c r="E693" s="2">
        <v>-44</v>
      </c>
    </row>
    <row r="694" spans="1:5">
      <c r="A694" s="1" t="s">
        <v>163</v>
      </c>
      <c r="B694" s="4" t="s">
        <v>164</v>
      </c>
      <c r="C694" s="2" t="s">
        <v>439</v>
      </c>
      <c r="D694" s="2">
        <v>177</v>
      </c>
      <c r="E694" s="2">
        <v>426</v>
      </c>
    </row>
    <row r="695" spans="1:5">
      <c r="A695" s="1" t="s">
        <v>165</v>
      </c>
      <c r="B695" s="4" t="s">
        <v>166</v>
      </c>
      <c r="C695" s="2" t="s">
        <v>439</v>
      </c>
      <c r="D695" s="2">
        <v>-703</v>
      </c>
      <c r="E695" s="2">
        <v>-699</v>
      </c>
    </row>
    <row r="696" spans="1:5">
      <c r="A696" s="1" t="s">
        <v>167</v>
      </c>
      <c r="B696" s="4" t="s">
        <v>168</v>
      </c>
      <c r="C696" s="2" t="s">
        <v>439</v>
      </c>
      <c r="D696" s="2">
        <v>368</v>
      </c>
      <c r="E696" s="2">
        <v>494</v>
      </c>
    </row>
    <row r="697" spans="1:5">
      <c r="A697" s="1" t="s">
        <v>169</v>
      </c>
      <c r="B697" s="4" t="s">
        <v>170</v>
      </c>
      <c r="C697" s="2" t="s">
        <v>439</v>
      </c>
      <c r="D697" s="2">
        <v>-243</v>
      </c>
      <c r="E697" s="2">
        <v>-120</v>
      </c>
    </row>
    <row r="698" spans="1:5">
      <c r="A698" s="1" t="s">
        <v>171</v>
      </c>
      <c r="B698" s="4" t="s">
        <v>172</v>
      </c>
      <c r="C698" s="2" t="s">
        <v>439</v>
      </c>
      <c r="D698" s="2">
        <v>-183</v>
      </c>
      <c r="E698" s="2">
        <v>-192</v>
      </c>
    </row>
    <row r="699" spans="1:5">
      <c r="A699" s="1" t="s">
        <v>173</v>
      </c>
      <c r="B699" s="4" t="s">
        <v>174</v>
      </c>
      <c r="C699" s="2" t="s">
        <v>439</v>
      </c>
      <c r="D699" s="2">
        <v>-198</v>
      </c>
      <c r="E699" s="2">
        <v>176</v>
      </c>
    </row>
    <row r="700" spans="1:5">
      <c r="A700" s="1" t="s">
        <v>175</v>
      </c>
      <c r="B700" s="4" t="s">
        <v>176</v>
      </c>
      <c r="C700" s="2" t="s">
        <v>439</v>
      </c>
      <c r="D700" s="2">
        <v>1195</v>
      </c>
      <c r="E700" s="2">
        <v>1503</v>
      </c>
    </row>
    <row r="701" spans="1:5" ht="33.75" customHeight="1">
      <c r="A701" s="118" t="s">
        <v>211</v>
      </c>
      <c r="B701" s="182"/>
      <c r="C701" s="182"/>
      <c r="D701" s="182"/>
      <c r="E701" s="182"/>
    </row>
    <row r="702" spans="1:5">
      <c r="A702" s="1" t="s">
        <v>313</v>
      </c>
      <c r="B702" s="4" t="s">
        <v>192</v>
      </c>
      <c r="C702" s="2" t="s">
        <v>439</v>
      </c>
      <c r="D702" s="2">
        <v>64055</v>
      </c>
      <c r="E702" s="2">
        <v>67158</v>
      </c>
    </row>
    <row r="703" spans="1:5">
      <c r="A703" s="1" t="s">
        <v>71</v>
      </c>
      <c r="B703" s="4" t="s">
        <v>72</v>
      </c>
      <c r="C703" s="2" t="s">
        <v>439</v>
      </c>
      <c r="D703" s="2">
        <v>2756</v>
      </c>
      <c r="E703" s="2">
        <v>3070</v>
      </c>
    </row>
    <row r="704" spans="1:5">
      <c r="A704" s="1" t="s">
        <v>73</v>
      </c>
      <c r="B704" s="4" t="s">
        <v>74</v>
      </c>
      <c r="C704" s="2" t="s">
        <v>439</v>
      </c>
      <c r="D704" s="2">
        <v>1980</v>
      </c>
      <c r="E704" s="2">
        <v>1496</v>
      </c>
    </row>
    <row r="705" spans="1:5">
      <c r="A705" s="1" t="s">
        <v>75</v>
      </c>
      <c r="B705" s="4" t="s">
        <v>76</v>
      </c>
      <c r="C705" s="2" t="s">
        <v>439</v>
      </c>
      <c r="D705" s="2">
        <v>477</v>
      </c>
      <c r="E705" s="2">
        <v>702</v>
      </c>
    </row>
    <row r="706" spans="1:5">
      <c r="A706" s="1" t="s">
        <v>77</v>
      </c>
      <c r="B706" s="4" t="s">
        <v>78</v>
      </c>
      <c r="C706" s="2" t="s">
        <v>439</v>
      </c>
      <c r="D706" s="2">
        <v>1345</v>
      </c>
      <c r="E706" s="2">
        <v>1324</v>
      </c>
    </row>
    <row r="707" spans="1:5">
      <c r="A707" s="1" t="s">
        <v>79</v>
      </c>
      <c r="B707" s="4" t="s">
        <v>80</v>
      </c>
      <c r="C707" s="2" t="s">
        <v>439</v>
      </c>
      <c r="D707" s="2">
        <v>1283</v>
      </c>
      <c r="E707" s="2">
        <v>1305</v>
      </c>
    </row>
    <row r="708" spans="1:5">
      <c r="A708" s="1" t="s">
        <v>81</v>
      </c>
      <c r="B708" s="4" t="s">
        <v>82</v>
      </c>
      <c r="C708" s="2" t="s">
        <v>439</v>
      </c>
      <c r="D708" s="2">
        <v>198</v>
      </c>
      <c r="E708" s="2">
        <v>194</v>
      </c>
    </row>
    <row r="709" spans="1:5">
      <c r="A709" s="1" t="s">
        <v>83</v>
      </c>
      <c r="B709" s="4" t="s">
        <v>84</v>
      </c>
      <c r="C709" s="2" t="s">
        <v>439</v>
      </c>
      <c r="D709" s="2">
        <v>676</v>
      </c>
      <c r="E709" s="2">
        <v>513</v>
      </c>
    </row>
    <row r="710" spans="1:5">
      <c r="A710" s="1" t="s">
        <v>85</v>
      </c>
      <c r="B710" s="4" t="s">
        <v>86</v>
      </c>
      <c r="C710" s="2" t="s">
        <v>439</v>
      </c>
      <c r="D710" s="2">
        <v>486</v>
      </c>
      <c r="E710" s="2">
        <v>731</v>
      </c>
    </row>
    <row r="711" spans="1:5">
      <c r="A711" s="1" t="s">
        <v>87</v>
      </c>
      <c r="B711" s="4" t="s">
        <v>88</v>
      </c>
      <c r="C711" s="2" t="s">
        <v>439</v>
      </c>
      <c r="D711" s="2">
        <v>982</v>
      </c>
      <c r="E711" s="2">
        <v>908</v>
      </c>
    </row>
    <row r="712" spans="1:5">
      <c r="A712" s="1" t="s">
        <v>89</v>
      </c>
      <c r="B712" s="4" t="s">
        <v>90</v>
      </c>
      <c r="C712" s="2" t="s">
        <v>439</v>
      </c>
      <c r="D712" s="2">
        <v>2841</v>
      </c>
      <c r="E712" s="2">
        <v>2654</v>
      </c>
    </row>
    <row r="713" spans="1:5">
      <c r="A713" s="1" t="s">
        <v>91</v>
      </c>
      <c r="B713" s="4" t="s">
        <v>92</v>
      </c>
      <c r="C713" s="2" t="s">
        <v>439</v>
      </c>
      <c r="D713" s="2">
        <v>433</v>
      </c>
      <c r="E713" s="2">
        <v>458</v>
      </c>
    </row>
    <row r="714" spans="1:5">
      <c r="A714" s="1" t="s">
        <v>93</v>
      </c>
      <c r="B714" s="4" t="s">
        <v>94</v>
      </c>
      <c r="C714" s="2" t="s">
        <v>439</v>
      </c>
      <c r="D714" s="2">
        <v>2537</v>
      </c>
      <c r="E714" s="2">
        <v>2947</v>
      </c>
    </row>
    <row r="715" spans="1:5">
      <c r="A715" s="1" t="s">
        <v>95</v>
      </c>
      <c r="B715" s="4" t="s">
        <v>96</v>
      </c>
      <c r="C715" s="2" t="s">
        <v>439</v>
      </c>
      <c r="D715" s="2">
        <v>620</v>
      </c>
      <c r="E715" s="2">
        <v>1319</v>
      </c>
    </row>
    <row r="716" spans="1:5">
      <c r="A716" s="1" t="s">
        <v>97</v>
      </c>
      <c r="B716" s="4" t="s">
        <v>98</v>
      </c>
      <c r="C716" s="2" t="s">
        <v>439</v>
      </c>
      <c r="D716" s="2">
        <v>609</v>
      </c>
      <c r="E716" s="2">
        <v>721</v>
      </c>
    </row>
    <row r="717" spans="1:5">
      <c r="A717" s="1" t="s">
        <v>99</v>
      </c>
      <c r="B717" s="4" t="s">
        <v>100</v>
      </c>
      <c r="C717" s="2" t="s">
        <v>439</v>
      </c>
      <c r="D717" s="2">
        <v>1149</v>
      </c>
      <c r="E717" s="2">
        <v>1619</v>
      </c>
    </row>
    <row r="718" spans="1:5">
      <c r="A718" s="1" t="s">
        <v>437</v>
      </c>
      <c r="B718" s="4" t="s">
        <v>438</v>
      </c>
      <c r="C718" s="2" t="s">
        <v>439</v>
      </c>
      <c r="D718" s="2">
        <v>1274</v>
      </c>
      <c r="E718" s="2">
        <v>977</v>
      </c>
    </row>
    <row r="719" spans="1:5">
      <c r="A719" s="1" t="s">
        <v>101</v>
      </c>
      <c r="B719" s="4" t="s">
        <v>102</v>
      </c>
      <c r="C719" s="2" t="s">
        <v>439</v>
      </c>
      <c r="D719" s="2">
        <v>1922</v>
      </c>
      <c r="E719" s="2">
        <v>2085</v>
      </c>
    </row>
    <row r="720" spans="1:5">
      <c r="A720" s="1" t="s">
        <v>103</v>
      </c>
      <c r="B720" s="4" t="s">
        <v>104</v>
      </c>
      <c r="C720" s="2" t="s">
        <v>439</v>
      </c>
      <c r="D720" s="2">
        <v>3296</v>
      </c>
      <c r="E720" s="2">
        <v>3373</v>
      </c>
    </row>
    <row r="721" spans="1:5">
      <c r="A721" s="1" t="s">
        <v>105</v>
      </c>
      <c r="B721" s="4" t="s">
        <v>106</v>
      </c>
      <c r="C721" s="2" t="s">
        <v>439</v>
      </c>
      <c r="D721" s="2">
        <v>1062</v>
      </c>
      <c r="E721" s="2">
        <v>1052</v>
      </c>
    </row>
    <row r="722" spans="1:5">
      <c r="A722" s="1" t="s">
        <v>107</v>
      </c>
      <c r="B722" s="4" t="s">
        <v>108</v>
      </c>
      <c r="C722" s="2" t="s">
        <v>439</v>
      </c>
      <c r="D722" s="2" t="s">
        <v>439</v>
      </c>
      <c r="E722" s="2" t="s">
        <v>439</v>
      </c>
    </row>
    <row r="723" spans="1:5">
      <c r="A723" s="1" t="s">
        <v>440</v>
      </c>
      <c r="B723" s="4" t="s">
        <v>441</v>
      </c>
      <c r="C723" s="2" t="s">
        <v>439</v>
      </c>
      <c r="D723" s="2" t="s">
        <v>439</v>
      </c>
      <c r="E723" s="2" t="s">
        <v>439</v>
      </c>
    </row>
    <row r="724" spans="1:5">
      <c r="A724" s="1" t="s">
        <v>442</v>
      </c>
      <c r="B724" s="4" t="s">
        <v>443</v>
      </c>
      <c r="C724" s="2" t="s">
        <v>439</v>
      </c>
      <c r="D724" s="2">
        <v>526</v>
      </c>
      <c r="E724" s="2">
        <v>620</v>
      </c>
    </row>
    <row r="725" spans="1:5">
      <c r="A725" s="1" t="s">
        <v>109</v>
      </c>
      <c r="B725" s="4" t="s">
        <v>110</v>
      </c>
      <c r="C725" s="2" t="s">
        <v>439</v>
      </c>
      <c r="D725" s="2">
        <v>590</v>
      </c>
      <c r="E725" s="2">
        <v>509</v>
      </c>
    </row>
    <row r="726" spans="1:5">
      <c r="A726" s="1" t="s">
        <v>111</v>
      </c>
      <c r="B726" s="4" t="s">
        <v>112</v>
      </c>
      <c r="C726" s="2" t="s">
        <v>439</v>
      </c>
      <c r="D726" s="2">
        <v>1698</v>
      </c>
      <c r="E726" s="2">
        <v>2118</v>
      </c>
    </row>
    <row r="727" spans="1:5">
      <c r="A727" s="1" t="s">
        <v>113</v>
      </c>
      <c r="B727" s="4" t="s">
        <v>114</v>
      </c>
      <c r="C727" s="2" t="s">
        <v>439</v>
      </c>
      <c r="D727" s="2">
        <v>496</v>
      </c>
      <c r="E727" s="2">
        <v>412</v>
      </c>
    </row>
    <row r="728" spans="1:5">
      <c r="A728" s="1" t="s">
        <v>115</v>
      </c>
      <c r="B728" s="4" t="s">
        <v>116</v>
      </c>
      <c r="C728" s="2" t="s">
        <v>439</v>
      </c>
      <c r="D728" s="2">
        <v>355</v>
      </c>
      <c r="E728" s="2">
        <v>528</v>
      </c>
    </row>
    <row r="729" spans="1:5">
      <c r="A729" s="1" t="s">
        <v>117</v>
      </c>
      <c r="B729" s="4" t="s">
        <v>118</v>
      </c>
      <c r="C729" s="2" t="s">
        <v>439</v>
      </c>
      <c r="D729" s="2">
        <v>1774</v>
      </c>
      <c r="E729" s="2">
        <v>1669</v>
      </c>
    </row>
    <row r="730" spans="1:5">
      <c r="A730" s="1" t="s">
        <v>119</v>
      </c>
      <c r="B730" s="4" t="s">
        <v>120</v>
      </c>
      <c r="C730" s="2" t="s">
        <v>439</v>
      </c>
      <c r="D730" s="2">
        <v>1074</v>
      </c>
      <c r="E730" s="2">
        <v>1151</v>
      </c>
    </row>
    <row r="731" spans="1:5">
      <c r="A731" s="1" t="s">
        <v>121</v>
      </c>
      <c r="B731" s="4" t="s">
        <v>122</v>
      </c>
      <c r="C731" s="2" t="s">
        <v>439</v>
      </c>
      <c r="D731" s="2">
        <v>2370</v>
      </c>
      <c r="E731" s="2">
        <v>2717</v>
      </c>
    </row>
    <row r="732" spans="1:5">
      <c r="A732" s="1" t="s">
        <v>123</v>
      </c>
      <c r="B732" s="4" t="s">
        <v>124</v>
      </c>
      <c r="C732" s="2" t="s">
        <v>439</v>
      </c>
      <c r="D732" s="2">
        <v>673</v>
      </c>
      <c r="E732" s="2">
        <v>734</v>
      </c>
    </row>
    <row r="733" spans="1:5">
      <c r="A733" s="1" t="s">
        <v>125</v>
      </c>
      <c r="B733" s="4" t="s">
        <v>126</v>
      </c>
      <c r="C733" s="2" t="s">
        <v>439</v>
      </c>
      <c r="D733" s="2">
        <v>469</v>
      </c>
      <c r="E733" s="2">
        <v>604</v>
      </c>
    </row>
    <row r="734" spans="1:5">
      <c r="A734" s="1" t="s">
        <v>127</v>
      </c>
      <c r="B734" s="4" t="s">
        <v>128</v>
      </c>
      <c r="C734" s="2" t="s">
        <v>439</v>
      </c>
      <c r="D734" s="2">
        <v>889</v>
      </c>
      <c r="E734" s="2">
        <v>1218</v>
      </c>
    </row>
    <row r="735" spans="1:5">
      <c r="A735" s="1" t="s">
        <v>129</v>
      </c>
      <c r="B735" s="4" t="s">
        <v>130</v>
      </c>
      <c r="C735" s="2" t="s">
        <v>439</v>
      </c>
      <c r="D735" s="2">
        <v>218</v>
      </c>
      <c r="E735" s="2">
        <v>153</v>
      </c>
    </row>
    <row r="736" spans="1:5">
      <c r="A736" s="1" t="s">
        <v>131</v>
      </c>
      <c r="B736" s="4" t="s">
        <v>132</v>
      </c>
      <c r="C736" s="2" t="s">
        <v>439</v>
      </c>
      <c r="D736" s="2">
        <v>348</v>
      </c>
      <c r="E736" s="2">
        <v>535</v>
      </c>
    </row>
    <row r="737" spans="1:5">
      <c r="A737" s="1" t="s">
        <v>133</v>
      </c>
      <c r="B737" s="4" t="s">
        <v>134</v>
      </c>
      <c r="C737" s="2" t="s">
        <v>439</v>
      </c>
      <c r="D737" s="2">
        <v>2515</v>
      </c>
      <c r="E737" s="2">
        <v>2748</v>
      </c>
    </row>
    <row r="738" spans="1:5">
      <c r="A738" s="1" t="s">
        <v>135</v>
      </c>
      <c r="B738" s="4" t="s">
        <v>136</v>
      </c>
      <c r="C738" s="2" t="s">
        <v>439</v>
      </c>
      <c r="D738" s="2">
        <v>-272</v>
      </c>
      <c r="E738" s="2">
        <v>-69</v>
      </c>
    </row>
    <row r="739" spans="1:5">
      <c r="A739" s="1" t="s">
        <v>137</v>
      </c>
      <c r="B739" s="4" t="s">
        <v>138</v>
      </c>
      <c r="C739" s="2" t="s">
        <v>439</v>
      </c>
      <c r="D739" s="2">
        <v>336</v>
      </c>
      <c r="E739" s="2">
        <v>547</v>
      </c>
    </row>
    <row r="740" spans="1:5">
      <c r="A740" s="1" t="s">
        <v>139</v>
      </c>
      <c r="B740" s="4" t="s">
        <v>140</v>
      </c>
      <c r="C740" s="2" t="s">
        <v>439</v>
      </c>
      <c r="D740" s="2">
        <v>2638</v>
      </c>
      <c r="E740" s="2">
        <v>2480</v>
      </c>
    </row>
    <row r="741" spans="1:5">
      <c r="A741" s="1" t="s">
        <v>141</v>
      </c>
      <c r="B741" s="4" t="s">
        <v>142</v>
      </c>
      <c r="C741" s="2" t="s">
        <v>439</v>
      </c>
      <c r="D741" s="2">
        <v>948</v>
      </c>
      <c r="E741" s="2">
        <v>1043</v>
      </c>
    </row>
    <row r="742" spans="1:5">
      <c r="A742" s="1" t="s">
        <v>143</v>
      </c>
      <c r="B742" s="4" t="s">
        <v>144</v>
      </c>
      <c r="C742" s="2" t="s">
        <v>439</v>
      </c>
      <c r="D742" s="2">
        <v>845</v>
      </c>
      <c r="E742" s="2">
        <v>796</v>
      </c>
    </row>
    <row r="743" spans="1:5">
      <c r="A743" s="1" t="s">
        <v>145</v>
      </c>
      <c r="B743" s="4" t="s">
        <v>146</v>
      </c>
      <c r="C743" s="2" t="s">
        <v>439</v>
      </c>
      <c r="D743" s="2">
        <v>63</v>
      </c>
      <c r="E743" s="2">
        <v>51</v>
      </c>
    </row>
    <row r="744" spans="1:5">
      <c r="A744" s="1" t="s">
        <v>147</v>
      </c>
      <c r="B744" s="4" t="s">
        <v>148</v>
      </c>
      <c r="C744" s="2" t="s">
        <v>439</v>
      </c>
      <c r="D744" s="2">
        <v>2048</v>
      </c>
      <c r="E744" s="2">
        <v>2212</v>
      </c>
    </row>
    <row r="745" spans="1:5">
      <c r="A745" s="1" t="s">
        <v>149</v>
      </c>
      <c r="B745" s="4" t="s">
        <v>150</v>
      </c>
      <c r="C745" s="2" t="s">
        <v>439</v>
      </c>
      <c r="D745" s="2">
        <v>1471</v>
      </c>
      <c r="E745" s="2">
        <v>1578</v>
      </c>
    </row>
    <row r="746" spans="1:5">
      <c r="A746" s="1" t="s">
        <v>151</v>
      </c>
      <c r="B746" s="4" t="s">
        <v>152</v>
      </c>
      <c r="C746" s="2" t="s">
        <v>439</v>
      </c>
      <c r="D746" s="2">
        <v>1466</v>
      </c>
      <c r="E746" s="2">
        <v>1563</v>
      </c>
    </row>
    <row r="747" spans="1:5">
      <c r="A747" s="1" t="s">
        <v>153</v>
      </c>
      <c r="B747" s="4" t="s">
        <v>154</v>
      </c>
      <c r="C747" s="2" t="s">
        <v>439</v>
      </c>
      <c r="D747" s="2">
        <v>1813</v>
      </c>
      <c r="E747" s="2">
        <v>1938</v>
      </c>
    </row>
    <row r="748" spans="1:5">
      <c r="A748" s="1" t="s">
        <v>155</v>
      </c>
      <c r="B748" s="4" t="s">
        <v>156</v>
      </c>
      <c r="C748" s="2" t="s">
        <v>439</v>
      </c>
      <c r="D748" s="2">
        <v>2576</v>
      </c>
      <c r="E748" s="2">
        <v>2495</v>
      </c>
    </row>
    <row r="749" spans="1:5">
      <c r="A749" s="1" t="s">
        <v>157</v>
      </c>
      <c r="B749" s="4" t="s">
        <v>158</v>
      </c>
      <c r="C749" s="2" t="s">
        <v>439</v>
      </c>
      <c r="D749" s="2">
        <v>832</v>
      </c>
      <c r="E749" s="2">
        <v>834</v>
      </c>
    </row>
    <row r="750" spans="1:5">
      <c r="A750" s="1" t="s">
        <v>159</v>
      </c>
      <c r="B750" s="4" t="s">
        <v>160</v>
      </c>
      <c r="C750" s="2" t="s">
        <v>439</v>
      </c>
      <c r="D750" s="2">
        <v>934</v>
      </c>
      <c r="E750" s="2">
        <v>935</v>
      </c>
    </row>
    <row r="751" spans="1:5">
      <c r="A751" s="1" t="s">
        <v>161</v>
      </c>
      <c r="B751" s="4" t="s">
        <v>162</v>
      </c>
      <c r="C751" s="2" t="s">
        <v>439</v>
      </c>
      <c r="D751" s="2">
        <v>624</v>
      </c>
      <c r="E751" s="2">
        <v>406</v>
      </c>
    </row>
    <row r="752" spans="1:5">
      <c r="A752" s="1" t="s">
        <v>163</v>
      </c>
      <c r="B752" s="4" t="s">
        <v>164</v>
      </c>
      <c r="C752" s="2" t="s">
        <v>439</v>
      </c>
      <c r="D752" s="2">
        <v>1079</v>
      </c>
      <c r="E752" s="2">
        <v>997</v>
      </c>
    </row>
    <row r="753" spans="1:5">
      <c r="A753" s="1" t="s">
        <v>165</v>
      </c>
      <c r="B753" s="4" t="s">
        <v>166</v>
      </c>
      <c r="C753" s="2" t="s">
        <v>439</v>
      </c>
      <c r="D753" s="2">
        <v>195</v>
      </c>
      <c r="E753" s="2">
        <v>17</v>
      </c>
    </row>
    <row r="754" spans="1:5">
      <c r="A754" s="1" t="s">
        <v>167</v>
      </c>
      <c r="B754" s="4" t="s">
        <v>168</v>
      </c>
      <c r="C754" s="2" t="s">
        <v>439</v>
      </c>
      <c r="D754" s="2">
        <v>2415</v>
      </c>
      <c r="E754" s="2">
        <v>2295</v>
      </c>
    </row>
    <row r="755" spans="1:5">
      <c r="A755" s="1" t="s">
        <v>169</v>
      </c>
      <c r="B755" s="4" t="s">
        <v>170</v>
      </c>
      <c r="C755" s="2" t="s">
        <v>439</v>
      </c>
      <c r="D755" s="2">
        <v>193</v>
      </c>
      <c r="E755" s="2">
        <v>164</v>
      </c>
    </row>
    <row r="756" spans="1:5">
      <c r="A756" s="1" t="s">
        <v>171</v>
      </c>
      <c r="B756" s="4" t="s">
        <v>172</v>
      </c>
      <c r="C756" s="2" t="s">
        <v>439</v>
      </c>
      <c r="D756" s="2">
        <v>308</v>
      </c>
      <c r="E756" s="2">
        <v>-10</v>
      </c>
    </row>
    <row r="757" spans="1:5">
      <c r="A757" s="1" t="s">
        <v>173</v>
      </c>
      <c r="B757" s="4" t="s">
        <v>174</v>
      </c>
      <c r="C757" s="2" t="s">
        <v>439</v>
      </c>
      <c r="D757" s="2">
        <v>588</v>
      </c>
      <c r="E757" s="2">
        <v>596</v>
      </c>
    </row>
    <row r="758" spans="1:5">
      <c r="A758" s="1" t="s">
        <v>175</v>
      </c>
      <c r="B758" s="4" t="s">
        <v>176</v>
      </c>
      <c r="C758" s="2" t="s">
        <v>439</v>
      </c>
      <c r="D758" s="2">
        <v>3034</v>
      </c>
      <c r="E758" s="2">
        <v>3126</v>
      </c>
    </row>
    <row r="759" spans="1:5" ht="33.75" customHeight="1">
      <c r="A759" s="118" t="s">
        <v>212</v>
      </c>
      <c r="B759" s="182"/>
      <c r="C759" s="182"/>
      <c r="D759" s="182"/>
      <c r="E759" s="182"/>
    </row>
    <row r="760" spans="1:5">
      <c r="A760" s="1" t="s">
        <v>313</v>
      </c>
      <c r="B760" s="4" t="s">
        <v>192</v>
      </c>
      <c r="C760" s="2" t="s">
        <v>439</v>
      </c>
      <c r="D760" s="2">
        <v>120504</v>
      </c>
      <c r="E760" s="2">
        <v>112389</v>
      </c>
    </row>
    <row r="761" spans="1:5">
      <c r="A761" s="1" t="s">
        <v>71</v>
      </c>
      <c r="B761" s="4" t="s">
        <v>72</v>
      </c>
      <c r="C761" s="2" t="s">
        <v>439</v>
      </c>
      <c r="D761" s="2">
        <v>3129</v>
      </c>
      <c r="E761" s="2">
        <v>3036</v>
      </c>
    </row>
    <row r="762" spans="1:5">
      <c r="A762" s="1" t="s">
        <v>73</v>
      </c>
      <c r="B762" s="4" t="s">
        <v>74</v>
      </c>
      <c r="C762" s="2" t="s">
        <v>439</v>
      </c>
      <c r="D762" s="2">
        <v>2604</v>
      </c>
      <c r="E762" s="2">
        <v>2824</v>
      </c>
    </row>
    <row r="763" spans="1:5">
      <c r="A763" s="1" t="s">
        <v>75</v>
      </c>
      <c r="B763" s="4" t="s">
        <v>76</v>
      </c>
      <c r="C763" s="2" t="s">
        <v>439</v>
      </c>
      <c r="D763" s="2">
        <v>3306</v>
      </c>
      <c r="E763" s="2">
        <v>2979</v>
      </c>
    </row>
    <row r="764" spans="1:5">
      <c r="A764" s="1" t="s">
        <v>77</v>
      </c>
      <c r="B764" s="4" t="s">
        <v>78</v>
      </c>
      <c r="C764" s="2" t="s">
        <v>439</v>
      </c>
      <c r="D764" s="2">
        <v>2653</v>
      </c>
      <c r="E764" s="2">
        <v>2276</v>
      </c>
    </row>
    <row r="765" spans="1:5">
      <c r="A765" s="1" t="s">
        <v>79</v>
      </c>
      <c r="B765" s="4" t="s">
        <v>80</v>
      </c>
      <c r="C765" s="2" t="s">
        <v>439</v>
      </c>
      <c r="D765" s="2">
        <v>1602</v>
      </c>
      <c r="E765" s="2">
        <v>1516</v>
      </c>
    </row>
    <row r="766" spans="1:5">
      <c r="A766" s="1" t="s">
        <v>81</v>
      </c>
      <c r="B766" s="4" t="s">
        <v>82</v>
      </c>
      <c r="C766" s="2" t="s">
        <v>439</v>
      </c>
      <c r="D766" s="2">
        <v>683</v>
      </c>
      <c r="E766" s="2">
        <v>609</v>
      </c>
    </row>
    <row r="767" spans="1:5">
      <c r="A767" s="1" t="s">
        <v>83</v>
      </c>
      <c r="B767" s="4" t="s">
        <v>84</v>
      </c>
      <c r="C767" s="2" t="s">
        <v>439</v>
      </c>
      <c r="D767" s="2">
        <v>647</v>
      </c>
      <c r="E767" s="2">
        <v>937</v>
      </c>
    </row>
    <row r="768" spans="1:5">
      <c r="A768" s="1" t="s">
        <v>85</v>
      </c>
      <c r="B768" s="4" t="s">
        <v>86</v>
      </c>
      <c r="C768" s="2" t="s">
        <v>439</v>
      </c>
      <c r="D768" s="2">
        <v>517</v>
      </c>
      <c r="E768" s="2">
        <v>457</v>
      </c>
    </row>
    <row r="769" spans="1:5">
      <c r="A769" s="1" t="s">
        <v>87</v>
      </c>
      <c r="B769" s="4" t="s">
        <v>88</v>
      </c>
      <c r="C769" s="2" t="s">
        <v>439</v>
      </c>
      <c r="D769" s="2">
        <v>1389</v>
      </c>
      <c r="E769" s="2">
        <v>1133</v>
      </c>
    </row>
    <row r="770" spans="1:5">
      <c r="A770" s="1" t="s">
        <v>89</v>
      </c>
      <c r="B770" s="4" t="s">
        <v>90</v>
      </c>
      <c r="C770" s="2" t="s">
        <v>439</v>
      </c>
      <c r="D770" s="2">
        <v>4329</v>
      </c>
      <c r="E770" s="2">
        <v>3612</v>
      </c>
    </row>
    <row r="771" spans="1:5">
      <c r="A771" s="1" t="s">
        <v>91</v>
      </c>
      <c r="B771" s="4" t="s">
        <v>92</v>
      </c>
      <c r="C771" s="2" t="s">
        <v>439</v>
      </c>
      <c r="D771" s="2">
        <v>1356</v>
      </c>
      <c r="E771" s="2">
        <v>1343</v>
      </c>
    </row>
    <row r="772" spans="1:5">
      <c r="A772" s="1" t="s">
        <v>93</v>
      </c>
      <c r="B772" s="4" t="s">
        <v>94</v>
      </c>
      <c r="C772" s="2" t="s">
        <v>439</v>
      </c>
      <c r="D772" s="2">
        <v>2916</v>
      </c>
      <c r="E772" s="2">
        <v>3331</v>
      </c>
    </row>
    <row r="773" spans="1:5">
      <c r="A773" s="1" t="s">
        <v>95</v>
      </c>
      <c r="B773" s="4" t="s">
        <v>96</v>
      </c>
      <c r="C773" s="2" t="s">
        <v>439</v>
      </c>
      <c r="D773" s="2">
        <v>2802</v>
      </c>
      <c r="E773" s="2">
        <v>2605</v>
      </c>
    </row>
    <row r="774" spans="1:5">
      <c r="A774" s="1" t="s">
        <v>97</v>
      </c>
      <c r="B774" s="4" t="s">
        <v>98</v>
      </c>
      <c r="C774" s="2" t="s">
        <v>439</v>
      </c>
      <c r="D774" s="2">
        <v>1962</v>
      </c>
      <c r="E774" s="2">
        <v>1820</v>
      </c>
    </row>
    <row r="775" spans="1:5">
      <c r="A775" s="1" t="s">
        <v>99</v>
      </c>
      <c r="B775" s="4" t="s">
        <v>100</v>
      </c>
      <c r="C775" s="2" t="s">
        <v>439</v>
      </c>
      <c r="D775" s="2">
        <v>3776</v>
      </c>
      <c r="E775" s="2">
        <v>3191</v>
      </c>
    </row>
    <row r="776" spans="1:5">
      <c r="A776" s="1" t="s">
        <v>437</v>
      </c>
      <c r="B776" s="4" t="s">
        <v>438</v>
      </c>
      <c r="C776" s="2" t="s">
        <v>439</v>
      </c>
      <c r="D776" s="2">
        <v>2175</v>
      </c>
      <c r="E776" s="2">
        <v>1423</v>
      </c>
    </row>
    <row r="777" spans="1:5">
      <c r="A777" s="1" t="s">
        <v>101</v>
      </c>
      <c r="B777" s="4" t="s">
        <v>102</v>
      </c>
      <c r="C777" s="2" t="s">
        <v>439</v>
      </c>
      <c r="D777" s="2">
        <v>2495</v>
      </c>
      <c r="E777" s="2">
        <v>2302</v>
      </c>
    </row>
    <row r="778" spans="1:5">
      <c r="A778" s="1" t="s">
        <v>103</v>
      </c>
      <c r="B778" s="4" t="s">
        <v>104</v>
      </c>
      <c r="C778" s="2" t="s">
        <v>439</v>
      </c>
      <c r="D778" s="2">
        <v>4769</v>
      </c>
      <c r="E778" s="2">
        <v>3973</v>
      </c>
    </row>
    <row r="779" spans="1:5">
      <c r="A779" s="1" t="s">
        <v>105</v>
      </c>
      <c r="B779" s="4" t="s">
        <v>106</v>
      </c>
      <c r="C779" s="2" t="s">
        <v>439</v>
      </c>
      <c r="D779" s="2">
        <v>1082</v>
      </c>
      <c r="E779" s="2">
        <v>932</v>
      </c>
    </row>
    <row r="780" spans="1:5">
      <c r="A780" s="1" t="s">
        <v>107</v>
      </c>
      <c r="B780" s="4" t="s">
        <v>108</v>
      </c>
      <c r="C780" s="2" t="s">
        <v>439</v>
      </c>
      <c r="D780" s="2" t="s">
        <v>439</v>
      </c>
      <c r="E780" s="2" t="s">
        <v>439</v>
      </c>
    </row>
    <row r="781" spans="1:5">
      <c r="A781" s="1" t="s">
        <v>440</v>
      </c>
      <c r="B781" s="4" t="s">
        <v>441</v>
      </c>
      <c r="C781" s="2" t="s">
        <v>439</v>
      </c>
      <c r="D781" s="2" t="s">
        <v>439</v>
      </c>
      <c r="E781" s="2" t="s">
        <v>439</v>
      </c>
    </row>
    <row r="782" spans="1:5">
      <c r="A782" s="1" t="s">
        <v>442</v>
      </c>
      <c r="B782" s="4" t="s">
        <v>443</v>
      </c>
      <c r="C782" s="2" t="s">
        <v>439</v>
      </c>
      <c r="D782" s="2">
        <v>1578</v>
      </c>
      <c r="E782" s="2">
        <v>1381</v>
      </c>
    </row>
    <row r="783" spans="1:5">
      <c r="A783" s="1" t="s">
        <v>109</v>
      </c>
      <c r="B783" s="4" t="s">
        <v>110</v>
      </c>
      <c r="C783" s="2" t="s">
        <v>439</v>
      </c>
      <c r="D783" s="2">
        <v>1634</v>
      </c>
      <c r="E783" s="2">
        <v>1538</v>
      </c>
    </row>
    <row r="784" spans="1:5">
      <c r="A784" s="1" t="s">
        <v>111</v>
      </c>
      <c r="B784" s="4" t="s">
        <v>112</v>
      </c>
      <c r="C784" s="2" t="s">
        <v>439</v>
      </c>
      <c r="D784" s="2">
        <v>3395</v>
      </c>
      <c r="E784" s="2">
        <v>3379</v>
      </c>
    </row>
    <row r="785" spans="1:5">
      <c r="A785" s="1" t="s">
        <v>113</v>
      </c>
      <c r="B785" s="4" t="s">
        <v>114</v>
      </c>
      <c r="C785" s="2" t="s">
        <v>439</v>
      </c>
      <c r="D785" s="2">
        <v>1327</v>
      </c>
      <c r="E785" s="2">
        <v>1218</v>
      </c>
    </row>
    <row r="786" spans="1:5">
      <c r="A786" s="1" t="s">
        <v>115</v>
      </c>
      <c r="B786" s="4" t="s">
        <v>116</v>
      </c>
      <c r="C786" s="2" t="s">
        <v>439</v>
      </c>
      <c r="D786" s="2">
        <v>1162</v>
      </c>
      <c r="E786" s="2">
        <v>1267</v>
      </c>
    </row>
    <row r="787" spans="1:5">
      <c r="A787" s="1" t="s">
        <v>117</v>
      </c>
      <c r="B787" s="4" t="s">
        <v>118</v>
      </c>
      <c r="C787" s="2" t="s">
        <v>439</v>
      </c>
      <c r="D787" s="2">
        <v>2939</v>
      </c>
      <c r="E787" s="2">
        <v>2795</v>
      </c>
    </row>
    <row r="788" spans="1:5">
      <c r="A788" s="1" t="s">
        <v>119</v>
      </c>
      <c r="B788" s="4" t="s">
        <v>120</v>
      </c>
      <c r="C788" s="2" t="s">
        <v>439</v>
      </c>
      <c r="D788" s="2">
        <v>1848</v>
      </c>
      <c r="E788" s="2">
        <v>1947</v>
      </c>
    </row>
    <row r="789" spans="1:5">
      <c r="A789" s="1" t="s">
        <v>121</v>
      </c>
      <c r="B789" s="4" t="s">
        <v>122</v>
      </c>
      <c r="C789" s="2" t="s">
        <v>439</v>
      </c>
      <c r="D789" s="2">
        <v>4177</v>
      </c>
      <c r="E789" s="2">
        <v>4281</v>
      </c>
    </row>
    <row r="790" spans="1:5">
      <c r="A790" s="1" t="s">
        <v>123</v>
      </c>
      <c r="B790" s="4" t="s">
        <v>124</v>
      </c>
      <c r="C790" s="2" t="s">
        <v>439</v>
      </c>
      <c r="D790" s="2">
        <v>552</v>
      </c>
      <c r="E790" s="2">
        <v>594</v>
      </c>
    </row>
    <row r="791" spans="1:5">
      <c r="A791" s="1" t="s">
        <v>125</v>
      </c>
      <c r="B791" s="4" t="s">
        <v>126</v>
      </c>
      <c r="C791" s="2" t="s">
        <v>439</v>
      </c>
      <c r="D791" s="2">
        <v>1642</v>
      </c>
      <c r="E791" s="2">
        <v>1630</v>
      </c>
    </row>
    <row r="792" spans="1:5">
      <c r="A792" s="1" t="s">
        <v>127</v>
      </c>
      <c r="B792" s="4" t="s">
        <v>128</v>
      </c>
      <c r="C792" s="2" t="s">
        <v>439</v>
      </c>
      <c r="D792" s="2">
        <v>1605</v>
      </c>
      <c r="E792" s="2">
        <v>2060</v>
      </c>
    </row>
    <row r="793" spans="1:5">
      <c r="A793" s="1" t="s">
        <v>129</v>
      </c>
      <c r="B793" s="4" t="s">
        <v>130</v>
      </c>
      <c r="C793" s="2" t="s">
        <v>439</v>
      </c>
      <c r="D793" s="2">
        <v>2391</v>
      </c>
      <c r="E793" s="2">
        <v>1831</v>
      </c>
    </row>
    <row r="794" spans="1:5">
      <c r="A794" s="1" t="s">
        <v>131</v>
      </c>
      <c r="B794" s="4" t="s">
        <v>132</v>
      </c>
      <c r="C794" s="2" t="s">
        <v>439</v>
      </c>
      <c r="D794" s="2">
        <v>1014</v>
      </c>
      <c r="E794" s="2">
        <v>1002</v>
      </c>
    </row>
    <row r="795" spans="1:5">
      <c r="A795" s="1" t="s">
        <v>133</v>
      </c>
      <c r="B795" s="4" t="s">
        <v>134</v>
      </c>
      <c r="C795" s="2" t="s">
        <v>439</v>
      </c>
      <c r="D795" s="2">
        <v>3691</v>
      </c>
      <c r="E795" s="2">
        <v>3562</v>
      </c>
    </row>
    <row r="796" spans="1:5">
      <c r="A796" s="1" t="s">
        <v>135</v>
      </c>
      <c r="B796" s="4" t="s">
        <v>136</v>
      </c>
      <c r="C796" s="2" t="s">
        <v>439</v>
      </c>
      <c r="D796" s="2">
        <v>1324</v>
      </c>
      <c r="E796" s="2">
        <v>990</v>
      </c>
    </row>
    <row r="797" spans="1:5">
      <c r="A797" s="1" t="s">
        <v>137</v>
      </c>
      <c r="B797" s="4" t="s">
        <v>138</v>
      </c>
      <c r="C797" s="2" t="s">
        <v>439</v>
      </c>
      <c r="D797" s="2">
        <v>1019</v>
      </c>
      <c r="E797" s="2">
        <v>991</v>
      </c>
    </row>
    <row r="798" spans="1:5">
      <c r="A798" s="1" t="s">
        <v>139</v>
      </c>
      <c r="B798" s="4" t="s">
        <v>140</v>
      </c>
      <c r="C798" s="2" t="s">
        <v>439</v>
      </c>
      <c r="D798" s="2">
        <v>1742</v>
      </c>
      <c r="E798" s="2">
        <v>1628</v>
      </c>
    </row>
    <row r="799" spans="1:5">
      <c r="A799" s="1" t="s">
        <v>141</v>
      </c>
      <c r="B799" s="4" t="s">
        <v>142</v>
      </c>
      <c r="C799" s="2" t="s">
        <v>439</v>
      </c>
      <c r="D799" s="2">
        <v>2662</v>
      </c>
      <c r="E799" s="2">
        <v>2745</v>
      </c>
    </row>
    <row r="800" spans="1:5">
      <c r="A800" s="1" t="s">
        <v>143</v>
      </c>
      <c r="B800" s="4" t="s">
        <v>144</v>
      </c>
      <c r="C800" s="2" t="s">
        <v>439</v>
      </c>
      <c r="D800" s="2">
        <v>2055</v>
      </c>
      <c r="E800" s="2">
        <v>1986</v>
      </c>
    </row>
    <row r="801" spans="1:5">
      <c r="A801" s="1" t="s">
        <v>145</v>
      </c>
      <c r="B801" s="4" t="s">
        <v>146</v>
      </c>
      <c r="C801" s="2" t="s">
        <v>439</v>
      </c>
      <c r="D801" s="2">
        <v>1204</v>
      </c>
      <c r="E801" s="2">
        <v>1081</v>
      </c>
    </row>
    <row r="802" spans="1:5">
      <c r="A802" s="1" t="s">
        <v>147</v>
      </c>
      <c r="B802" s="4" t="s">
        <v>148</v>
      </c>
      <c r="C802" s="2" t="s">
        <v>439</v>
      </c>
      <c r="D802" s="2">
        <v>3534</v>
      </c>
      <c r="E802" s="2">
        <v>3846</v>
      </c>
    </row>
    <row r="803" spans="1:5">
      <c r="A803" s="1" t="s">
        <v>149</v>
      </c>
      <c r="B803" s="4" t="s">
        <v>150</v>
      </c>
      <c r="C803" s="2" t="s">
        <v>439</v>
      </c>
      <c r="D803" s="2">
        <v>2960</v>
      </c>
      <c r="E803" s="2">
        <v>2775</v>
      </c>
    </row>
    <row r="804" spans="1:5">
      <c r="A804" s="1" t="s">
        <v>151</v>
      </c>
      <c r="B804" s="4" t="s">
        <v>152</v>
      </c>
      <c r="C804" s="2" t="s">
        <v>439</v>
      </c>
      <c r="D804" s="2">
        <v>2365</v>
      </c>
      <c r="E804" s="2">
        <v>2306</v>
      </c>
    </row>
    <row r="805" spans="1:5">
      <c r="A805" s="1" t="s">
        <v>153</v>
      </c>
      <c r="B805" s="4" t="s">
        <v>154</v>
      </c>
      <c r="C805" s="2" t="s">
        <v>439</v>
      </c>
      <c r="D805" s="2">
        <v>2673</v>
      </c>
      <c r="E805" s="2">
        <v>2550</v>
      </c>
    </row>
    <row r="806" spans="1:5">
      <c r="A806" s="1" t="s">
        <v>155</v>
      </c>
      <c r="B806" s="4" t="s">
        <v>156</v>
      </c>
      <c r="C806" s="2" t="s">
        <v>439</v>
      </c>
      <c r="D806" s="2">
        <v>4345</v>
      </c>
      <c r="E806" s="2">
        <v>3785</v>
      </c>
    </row>
    <row r="807" spans="1:5">
      <c r="A807" s="1" t="s">
        <v>157</v>
      </c>
      <c r="B807" s="4" t="s">
        <v>158</v>
      </c>
      <c r="C807" s="2" t="s">
        <v>439</v>
      </c>
      <c r="D807" s="2">
        <v>1174</v>
      </c>
      <c r="E807" s="2">
        <v>956</v>
      </c>
    </row>
    <row r="808" spans="1:5">
      <c r="A808" s="1" t="s">
        <v>159</v>
      </c>
      <c r="B808" s="4" t="s">
        <v>160</v>
      </c>
      <c r="C808" s="2" t="s">
        <v>439</v>
      </c>
      <c r="D808" s="2">
        <v>2820</v>
      </c>
      <c r="E808" s="2">
        <v>2456</v>
      </c>
    </row>
    <row r="809" spans="1:5">
      <c r="A809" s="1" t="s">
        <v>161</v>
      </c>
      <c r="B809" s="4" t="s">
        <v>162</v>
      </c>
      <c r="C809" s="2" t="s">
        <v>439</v>
      </c>
      <c r="D809" s="2">
        <v>1160</v>
      </c>
      <c r="E809" s="2">
        <v>1158</v>
      </c>
    </row>
    <row r="810" spans="1:5">
      <c r="A810" s="1" t="s">
        <v>163</v>
      </c>
      <c r="B810" s="4" t="s">
        <v>164</v>
      </c>
      <c r="C810" s="2" t="s">
        <v>439</v>
      </c>
      <c r="D810" s="2">
        <v>2447</v>
      </c>
      <c r="E810" s="2">
        <v>2415</v>
      </c>
    </row>
    <row r="811" spans="1:5">
      <c r="A811" s="1" t="s">
        <v>165</v>
      </c>
      <c r="B811" s="4" t="s">
        <v>166</v>
      </c>
      <c r="C811" s="2" t="s">
        <v>439</v>
      </c>
      <c r="D811" s="2">
        <v>1829</v>
      </c>
      <c r="E811" s="2">
        <v>1611</v>
      </c>
    </row>
    <row r="812" spans="1:5">
      <c r="A812" s="1" t="s">
        <v>167</v>
      </c>
      <c r="B812" s="4" t="s">
        <v>168</v>
      </c>
      <c r="C812" s="2" t="s">
        <v>439</v>
      </c>
      <c r="D812" s="2">
        <v>3905</v>
      </c>
      <c r="E812" s="2">
        <v>3375</v>
      </c>
    </row>
    <row r="813" spans="1:5">
      <c r="A813" s="1" t="s">
        <v>169</v>
      </c>
      <c r="B813" s="4" t="s">
        <v>170</v>
      </c>
      <c r="C813" s="2" t="s">
        <v>439</v>
      </c>
      <c r="D813" s="2">
        <v>989</v>
      </c>
      <c r="E813" s="2">
        <v>727</v>
      </c>
    </row>
    <row r="814" spans="1:5">
      <c r="A814" s="1" t="s">
        <v>171</v>
      </c>
      <c r="B814" s="4" t="s">
        <v>172</v>
      </c>
      <c r="C814" s="2" t="s">
        <v>439</v>
      </c>
      <c r="D814" s="2">
        <v>1813</v>
      </c>
      <c r="E814" s="2">
        <v>1249</v>
      </c>
    </row>
    <row r="815" spans="1:5">
      <c r="A815" s="1" t="s">
        <v>173</v>
      </c>
      <c r="B815" s="4" t="s">
        <v>174</v>
      </c>
      <c r="C815" s="2" t="s">
        <v>439</v>
      </c>
      <c r="D815" s="2">
        <v>3404</v>
      </c>
      <c r="E815" s="2">
        <v>2915</v>
      </c>
    </row>
    <row r="816" spans="1:5">
      <c r="A816" s="1" t="s">
        <v>175</v>
      </c>
      <c r="B816" s="4" t="s">
        <v>176</v>
      </c>
      <c r="C816" s="2" t="s">
        <v>439</v>
      </c>
      <c r="D816" s="2">
        <v>1933</v>
      </c>
      <c r="E816" s="2">
        <v>2060</v>
      </c>
    </row>
    <row r="817" spans="1:5" ht="33.75" customHeight="1">
      <c r="A817" s="118" t="s">
        <v>213</v>
      </c>
      <c r="B817" s="182"/>
      <c r="C817" s="182"/>
      <c r="D817" s="182"/>
      <c r="E817" s="182"/>
    </row>
    <row r="818" spans="1:5">
      <c r="A818" s="1" t="s">
        <v>313</v>
      </c>
      <c r="B818" s="4" t="s">
        <v>192</v>
      </c>
      <c r="C818" s="2" t="s">
        <v>439</v>
      </c>
      <c r="D818" s="2">
        <v>128612</v>
      </c>
      <c r="E818" s="2">
        <v>111864</v>
      </c>
    </row>
    <row r="819" spans="1:5">
      <c r="A819" s="1" t="s">
        <v>71</v>
      </c>
      <c r="B819" s="4" t="s">
        <v>72</v>
      </c>
      <c r="C819" s="2" t="s">
        <v>439</v>
      </c>
      <c r="D819" s="2">
        <v>1737</v>
      </c>
      <c r="E819" s="2">
        <v>1638</v>
      </c>
    </row>
    <row r="820" spans="1:5">
      <c r="A820" s="1" t="s">
        <v>73</v>
      </c>
      <c r="B820" s="4" t="s">
        <v>74</v>
      </c>
      <c r="C820" s="2" t="s">
        <v>439</v>
      </c>
      <c r="D820" s="2">
        <v>1982</v>
      </c>
      <c r="E820" s="2">
        <v>1716</v>
      </c>
    </row>
    <row r="821" spans="1:5">
      <c r="A821" s="1" t="s">
        <v>75</v>
      </c>
      <c r="B821" s="4" t="s">
        <v>76</v>
      </c>
      <c r="C821" s="2" t="s">
        <v>439</v>
      </c>
      <c r="D821" s="2">
        <v>2282</v>
      </c>
      <c r="E821" s="2">
        <v>2292</v>
      </c>
    </row>
    <row r="822" spans="1:5">
      <c r="A822" s="1" t="s">
        <v>77</v>
      </c>
      <c r="B822" s="4" t="s">
        <v>78</v>
      </c>
      <c r="C822" s="2" t="s">
        <v>439</v>
      </c>
      <c r="D822" s="2">
        <v>2026</v>
      </c>
      <c r="E822" s="2">
        <v>1722</v>
      </c>
    </row>
    <row r="823" spans="1:5">
      <c r="A823" s="1" t="s">
        <v>79</v>
      </c>
      <c r="B823" s="4" t="s">
        <v>80</v>
      </c>
      <c r="C823" s="2" t="s">
        <v>439</v>
      </c>
      <c r="D823" s="2">
        <v>2039</v>
      </c>
      <c r="E823" s="2">
        <v>1707</v>
      </c>
    </row>
    <row r="824" spans="1:5">
      <c r="A824" s="1" t="s">
        <v>81</v>
      </c>
      <c r="B824" s="4" t="s">
        <v>82</v>
      </c>
      <c r="C824" s="2" t="s">
        <v>439</v>
      </c>
      <c r="D824" s="2">
        <v>1097</v>
      </c>
      <c r="E824" s="2">
        <v>796</v>
      </c>
    </row>
    <row r="825" spans="1:5">
      <c r="A825" s="1" t="s">
        <v>83</v>
      </c>
      <c r="B825" s="4" t="s">
        <v>84</v>
      </c>
      <c r="C825" s="2" t="s">
        <v>439</v>
      </c>
      <c r="D825" s="2">
        <v>826</v>
      </c>
      <c r="E825" s="2">
        <v>834</v>
      </c>
    </row>
    <row r="826" spans="1:5">
      <c r="A826" s="1" t="s">
        <v>85</v>
      </c>
      <c r="B826" s="4" t="s">
        <v>86</v>
      </c>
      <c r="C826" s="2" t="s">
        <v>439</v>
      </c>
      <c r="D826" s="2">
        <v>829</v>
      </c>
      <c r="E826" s="2">
        <v>691</v>
      </c>
    </row>
    <row r="827" spans="1:5">
      <c r="A827" s="1" t="s">
        <v>87</v>
      </c>
      <c r="B827" s="4" t="s">
        <v>88</v>
      </c>
      <c r="C827" s="2" t="s">
        <v>439</v>
      </c>
      <c r="D827" s="2">
        <v>1405</v>
      </c>
      <c r="E827" s="2">
        <v>1249</v>
      </c>
    </row>
    <row r="828" spans="1:5">
      <c r="A828" s="1" t="s">
        <v>89</v>
      </c>
      <c r="B828" s="4" t="s">
        <v>90</v>
      </c>
      <c r="C828" s="2" t="s">
        <v>439</v>
      </c>
      <c r="D828" s="2">
        <v>3458</v>
      </c>
      <c r="E828" s="2">
        <v>2550</v>
      </c>
    </row>
    <row r="829" spans="1:5">
      <c r="A829" s="1" t="s">
        <v>91</v>
      </c>
      <c r="B829" s="4" t="s">
        <v>92</v>
      </c>
      <c r="C829" s="2" t="s">
        <v>439</v>
      </c>
      <c r="D829" s="2">
        <v>1238</v>
      </c>
      <c r="E829" s="2">
        <v>1319</v>
      </c>
    </row>
    <row r="830" spans="1:5">
      <c r="A830" s="1" t="s">
        <v>93</v>
      </c>
      <c r="B830" s="4" t="s">
        <v>94</v>
      </c>
      <c r="C830" s="2" t="s">
        <v>439</v>
      </c>
      <c r="D830" s="2">
        <v>2933</v>
      </c>
      <c r="E830" s="2">
        <v>2777</v>
      </c>
    </row>
    <row r="831" spans="1:5">
      <c r="A831" s="1" t="s">
        <v>95</v>
      </c>
      <c r="B831" s="4" t="s">
        <v>96</v>
      </c>
      <c r="C831" s="2" t="s">
        <v>439</v>
      </c>
      <c r="D831" s="2">
        <v>2606</v>
      </c>
      <c r="E831" s="2">
        <v>2536</v>
      </c>
    </row>
    <row r="832" spans="1:5">
      <c r="A832" s="1" t="s">
        <v>97</v>
      </c>
      <c r="B832" s="4" t="s">
        <v>98</v>
      </c>
      <c r="C832" s="2" t="s">
        <v>439</v>
      </c>
      <c r="D832" s="2">
        <v>2334</v>
      </c>
      <c r="E832" s="2">
        <v>2257</v>
      </c>
    </row>
    <row r="833" spans="1:5">
      <c r="A833" s="1" t="s">
        <v>99</v>
      </c>
      <c r="B833" s="4" t="s">
        <v>100</v>
      </c>
      <c r="C833" s="2" t="s">
        <v>439</v>
      </c>
      <c r="D833" s="2">
        <v>2356</v>
      </c>
      <c r="E833" s="2">
        <v>2515</v>
      </c>
    </row>
    <row r="834" spans="1:5">
      <c r="A834" s="1" t="s">
        <v>437</v>
      </c>
      <c r="B834" s="4" t="s">
        <v>438</v>
      </c>
      <c r="C834" s="2" t="s">
        <v>439</v>
      </c>
      <c r="D834" s="2">
        <v>2890</v>
      </c>
      <c r="E834" s="2">
        <v>1885</v>
      </c>
    </row>
    <row r="835" spans="1:5">
      <c r="A835" s="1" t="s">
        <v>101</v>
      </c>
      <c r="B835" s="4" t="s">
        <v>102</v>
      </c>
      <c r="C835" s="2" t="s">
        <v>439</v>
      </c>
      <c r="D835" s="2">
        <v>2696</v>
      </c>
      <c r="E835" s="2">
        <v>2050</v>
      </c>
    </row>
    <row r="836" spans="1:5">
      <c r="A836" s="1" t="s">
        <v>103</v>
      </c>
      <c r="B836" s="4" t="s">
        <v>104</v>
      </c>
      <c r="C836" s="2" t="s">
        <v>439</v>
      </c>
      <c r="D836" s="2">
        <v>3913</v>
      </c>
      <c r="E836" s="2">
        <v>2784</v>
      </c>
    </row>
    <row r="837" spans="1:5">
      <c r="A837" s="1" t="s">
        <v>105</v>
      </c>
      <c r="B837" s="4" t="s">
        <v>106</v>
      </c>
      <c r="C837" s="2" t="s">
        <v>439</v>
      </c>
      <c r="D837" s="2">
        <v>874</v>
      </c>
      <c r="E837" s="2">
        <v>862</v>
      </c>
    </row>
    <row r="838" spans="1:5">
      <c r="A838" s="1" t="s">
        <v>107</v>
      </c>
      <c r="B838" s="4" t="s">
        <v>108</v>
      </c>
      <c r="C838" s="2" t="s">
        <v>439</v>
      </c>
      <c r="D838" s="2" t="s">
        <v>439</v>
      </c>
      <c r="E838" s="2" t="s">
        <v>439</v>
      </c>
    </row>
    <row r="839" spans="1:5">
      <c r="A839" s="1" t="s">
        <v>440</v>
      </c>
      <c r="B839" s="4" t="s">
        <v>441</v>
      </c>
      <c r="C839" s="2" t="s">
        <v>439</v>
      </c>
      <c r="D839" s="2" t="s">
        <v>439</v>
      </c>
      <c r="E839" s="2" t="s">
        <v>439</v>
      </c>
    </row>
    <row r="840" spans="1:5">
      <c r="A840" s="1" t="s">
        <v>442</v>
      </c>
      <c r="B840" s="4" t="s">
        <v>443</v>
      </c>
      <c r="C840" s="2" t="s">
        <v>439</v>
      </c>
      <c r="D840" s="2">
        <v>1842</v>
      </c>
      <c r="E840" s="2">
        <v>1306</v>
      </c>
    </row>
    <row r="841" spans="1:5">
      <c r="A841" s="1" t="s">
        <v>109</v>
      </c>
      <c r="B841" s="4" t="s">
        <v>110</v>
      </c>
      <c r="C841" s="2" t="s">
        <v>439</v>
      </c>
      <c r="D841" s="2">
        <v>2954</v>
      </c>
      <c r="E841" s="2">
        <v>2036</v>
      </c>
    </row>
    <row r="842" spans="1:5">
      <c r="A842" s="1" t="s">
        <v>111</v>
      </c>
      <c r="B842" s="4" t="s">
        <v>112</v>
      </c>
      <c r="C842" s="2" t="s">
        <v>439</v>
      </c>
      <c r="D842" s="2">
        <v>3708</v>
      </c>
      <c r="E842" s="2">
        <v>3250</v>
      </c>
    </row>
    <row r="843" spans="1:5">
      <c r="A843" s="1" t="s">
        <v>113</v>
      </c>
      <c r="B843" s="4" t="s">
        <v>114</v>
      </c>
      <c r="C843" s="2" t="s">
        <v>439</v>
      </c>
      <c r="D843" s="2">
        <v>1906</v>
      </c>
      <c r="E843" s="2">
        <v>1571</v>
      </c>
    </row>
    <row r="844" spans="1:5">
      <c r="A844" s="1" t="s">
        <v>115</v>
      </c>
      <c r="B844" s="4" t="s">
        <v>116</v>
      </c>
      <c r="C844" s="2" t="s">
        <v>439</v>
      </c>
      <c r="D844" s="2">
        <v>1227</v>
      </c>
      <c r="E844" s="2">
        <v>1292</v>
      </c>
    </row>
    <row r="845" spans="1:5">
      <c r="A845" s="1" t="s">
        <v>117</v>
      </c>
      <c r="B845" s="4" t="s">
        <v>118</v>
      </c>
      <c r="C845" s="2" t="s">
        <v>439</v>
      </c>
      <c r="D845" s="2">
        <v>3693</v>
      </c>
      <c r="E845" s="2">
        <v>3608</v>
      </c>
    </row>
    <row r="846" spans="1:5">
      <c r="A846" s="1" t="s">
        <v>119</v>
      </c>
      <c r="B846" s="4" t="s">
        <v>120</v>
      </c>
      <c r="C846" s="2" t="s">
        <v>439</v>
      </c>
      <c r="D846" s="2">
        <v>1486</v>
      </c>
      <c r="E846" s="2">
        <v>1669</v>
      </c>
    </row>
    <row r="847" spans="1:5">
      <c r="A847" s="1" t="s">
        <v>121</v>
      </c>
      <c r="B847" s="4" t="s">
        <v>122</v>
      </c>
      <c r="C847" s="2" t="s">
        <v>439</v>
      </c>
      <c r="D847" s="2">
        <v>4469</v>
      </c>
      <c r="E847" s="2">
        <v>4598</v>
      </c>
    </row>
    <row r="848" spans="1:5">
      <c r="A848" s="1" t="s">
        <v>123</v>
      </c>
      <c r="B848" s="4" t="s">
        <v>124</v>
      </c>
      <c r="C848" s="2" t="s">
        <v>439</v>
      </c>
      <c r="D848" s="2">
        <v>756</v>
      </c>
      <c r="E848" s="2">
        <v>734</v>
      </c>
    </row>
    <row r="849" spans="1:5">
      <c r="A849" s="1" t="s">
        <v>125</v>
      </c>
      <c r="B849" s="4" t="s">
        <v>126</v>
      </c>
      <c r="C849" s="2" t="s">
        <v>439</v>
      </c>
      <c r="D849" s="2">
        <v>2576</v>
      </c>
      <c r="E849" s="2">
        <v>2004</v>
      </c>
    </row>
    <row r="850" spans="1:5">
      <c r="A850" s="1" t="s">
        <v>127</v>
      </c>
      <c r="B850" s="4" t="s">
        <v>128</v>
      </c>
      <c r="C850" s="2" t="s">
        <v>439</v>
      </c>
      <c r="D850" s="2">
        <v>2814</v>
      </c>
      <c r="E850" s="2">
        <v>2785</v>
      </c>
    </row>
    <row r="851" spans="1:5">
      <c r="A851" s="1" t="s">
        <v>129</v>
      </c>
      <c r="B851" s="4" t="s">
        <v>130</v>
      </c>
      <c r="C851" s="2" t="s">
        <v>439</v>
      </c>
      <c r="D851" s="2">
        <v>1143</v>
      </c>
      <c r="E851" s="2">
        <v>761</v>
      </c>
    </row>
    <row r="852" spans="1:5">
      <c r="A852" s="1" t="s">
        <v>131</v>
      </c>
      <c r="B852" s="4" t="s">
        <v>132</v>
      </c>
      <c r="C852" s="2" t="s">
        <v>439</v>
      </c>
      <c r="D852" s="2">
        <v>1177</v>
      </c>
      <c r="E852" s="2">
        <v>1124</v>
      </c>
    </row>
    <row r="853" spans="1:5">
      <c r="A853" s="1" t="s">
        <v>133</v>
      </c>
      <c r="B853" s="4" t="s">
        <v>134</v>
      </c>
      <c r="C853" s="2" t="s">
        <v>439</v>
      </c>
      <c r="D853" s="2">
        <v>3316</v>
      </c>
      <c r="E853" s="2">
        <v>3508</v>
      </c>
    </row>
    <row r="854" spans="1:5">
      <c r="A854" s="1" t="s">
        <v>135</v>
      </c>
      <c r="B854" s="4" t="s">
        <v>136</v>
      </c>
      <c r="C854" s="2" t="s">
        <v>439</v>
      </c>
      <c r="D854" s="2">
        <v>3656</v>
      </c>
      <c r="E854" s="2">
        <v>2905</v>
      </c>
    </row>
    <row r="855" spans="1:5">
      <c r="A855" s="1" t="s">
        <v>137</v>
      </c>
      <c r="B855" s="4" t="s">
        <v>138</v>
      </c>
      <c r="C855" s="2" t="s">
        <v>439</v>
      </c>
      <c r="D855" s="2">
        <v>2387</v>
      </c>
      <c r="E855" s="2">
        <v>2099</v>
      </c>
    </row>
    <row r="856" spans="1:5">
      <c r="A856" s="1" t="s">
        <v>139</v>
      </c>
      <c r="B856" s="4" t="s">
        <v>140</v>
      </c>
      <c r="C856" s="2" t="s">
        <v>439</v>
      </c>
      <c r="D856" s="2">
        <v>2253</v>
      </c>
      <c r="E856" s="2">
        <v>1748</v>
      </c>
    </row>
    <row r="857" spans="1:5">
      <c r="A857" s="1" t="s">
        <v>141</v>
      </c>
      <c r="B857" s="4" t="s">
        <v>142</v>
      </c>
      <c r="C857" s="2" t="s">
        <v>439</v>
      </c>
      <c r="D857" s="2">
        <v>3052</v>
      </c>
      <c r="E857" s="2">
        <v>2738</v>
      </c>
    </row>
    <row r="858" spans="1:5">
      <c r="A858" s="1" t="s">
        <v>143</v>
      </c>
      <c r="B858" s="4" t="s">
        <v>144</v>
      </c>
      <c r="C858" s="2" t="s">
        <v>439</v>
      </c>
      <c r="D858" s="2">
        <v>2958</v>
      </c>
      <c r="E858" s="2">
        <v>2910</v>
      </c>
    </row>
    <row r="859" spans="1:5">
      <c r="A859" s="1" t="s">
        <v>145</v>
      </c>
      <c r="B859" s="4" t="s">
        <v>146</v>
      </c>
      <c r="C859" s="2" t="s">
        <v>439</v>
      </c>
      <c r="D859" s="2">
        <v>1818</v>
      </c>
      <c r="E859" s="2">
        <v>1502</v>
      </c>
    </row>
    <row r="860" spans="1:5">
      <c r="A860" s="1" t="s">
        <v>147</v>
      </c>
      <c r="B860" s="4" t="s">
        <v>148</v>
      </c>
      <c r="C860" s="2" t="s">
        <v>439</v>
      </c>
      <c r="D860" s="2">
        <v>5255</v>
      </c>
      <c r="E860" s="2">
        <v>4948</v>
      </c>
    </row>
    <row r="861" spans="1:5">
      <c r="A861" s="1" t="s">
        <v>149</v>
      </c>
      <c r="B861" s="4" t="s">
        <v>150</v>
      </c>
      <c r="C861" s="2" t="s">
        <v>439</v>
      </c>
      <c r="D861" s="2">
        <v>4507</v>
      </c>
      <c r="E861" s="2">
        <v>4182</v>
      </c>
    </row>
    <row r="862" spans="1:5">
      <c r="A862" s="1" t="s">
        <v>151</v>
      </c>
      <c r="B862" s="4" t="s">
        <v>152</v>
      </c>
      <c r="C862" s="2" t="s">
        <v>439</v>
      </c>
      <c r="D862" s="2">
        <v>3494</v>
      </c>
      <c r="E862" s="2">
        <v>3140</v>
      </c>
    </row>
    <row r="863" spans="1:5">
      <c r="A863" s="1" t="s">
        <v>153</v>
      </c>
      <c r="B863" s="4" t="s">
        <v>154</v>
      </c>
      <c r="C863" s="2" t="s">
        <v>439</v>
      </c>
      <c r="D863" s="2">
        <v>2353</v>
      </c>
      <c r="E863" s="2">
        <v>2042</v>
      </c>
    </row>
    <row r="864" spans="1:5">
      <c r="A864" s="1" t="s">
        <v>155</v>
      </c>
      <c r="B864" s="4" t="s">
        <v>156</v>
      </c>
      <c r="C864" s="2" t="s">
        <v>439</v>
      </c>
      <c r="D864" s="2">
        <v>3492</v>
      </c>
      <c r="E864" s="2">
        <v>2557</v>
      </c>
    </row>
    <row r="865" spans="1:5">
      <c r="A865" s="1" t="s">
        <v>157</v>
      </c>
      <c r="B865" s="4" t="s">
        <v>158</v>
      </c>
      <c r="C865" s="2" t="s">
        <v>439</v>
      </c>
      <c r="D865" s="2">
        <v>1254</v>
      </c>
      <c r="E865" s="2">
        <v>902</v>
      </c>
    </row>
    <row r="866" spans="1:5">
      <c r="A866" s="1" t="s">
        <v>159</v>
      </c>
      <c r="B866" s="4" t="s">
        <v>160</v>
      </c>
      <c r="C866" s="2" t="s">
        <v>439</v>
      </c>
      <c r="D866" s="2">
        <v>29</v>
      </c>
      <c r="E866" s="2">
        <v>147</v>
      </c>
    </row>
    <row r="867" spans="1:5">
      <c r="A867" s="1" t="s">
        <v>161</v>
      </c>
      <c r="B867" s="4" t="s">
        <v>162</v>
      </c>
      <c r="C867" s="2" t="s">
        <v>439</v>
      </c>
      <c r="D867" s="2">
        <v>1336</v>
      </c>
      <c r="E867" s="2">
        <v>821</v>
      </c>
    </row>
    <row r="868" spans="1:5">
      <c r="A868" s="1" t="s">
        <v>163</v>
      </c>
      <c r="B868" s="4" t="s">
        <v>164</v>
      </c>
      <c r="C868" s="2" t="s">
        <v>439</v>
      </c>
      <c r="D868" s="2">
        <v>2577</v>
      </c>
      <c r="E868" s="2">
        <v>2357</v>
      </c>
    </row>
    <row r="869" spans="1:5">
      <c r="A869" s="1" t="s">
        <v>165</v>
      </c>
      <c r="B869" s="4" t="s">
        <v>166</v>
      </c>
      <c r="C869" s="2" t="s">
        <v>439</v>
      </c>
      <c r="D869" s="2">
        <v>2635</v>
      </c>
      <c r="E869" s="2">
        <v>2045</v>
      </c>
    </row>
    <row r="870" spans="1:5">
      <c r="A870" s="1" t="s">
        <v>167</v>
      </c>
      <c r="B870" s="4" t="s">
        <v>168</v>
      </c>
      <c r="C870" s="2" t="s">
        <v>439</v>
      </c>
      <c r="D870" s="2">
        <v>4428</v>
      </c>
      <c r="E870" s="2">
        <v>3462</v>
      </c>
    </row>
    <row r="871" spans="1:5">
      <c r="A871" s="1" t="s">
        <v>169</v>
      </c>
      <c r="B871" s="4" t="s">
        <v>170</v>
      </c>
      <c r="C871" s="2" t="s">
        <v>439</v>
      </c>
      <c r="D871" s="2">
        <v>1241</v>
      </c>
      <c r="E871" s="2">
        <v>902</v>
      </c>
    </row>
    <row r="872" spans="1:5">
      <c r="A872" s="1" t="s">
        <v>171</v>
      </c>
      <c r="B872" s="4" t="s">
        <v>172</v>
      </c>
      <c r="C872" s="2" t="s">
        <v>439</v>
      </c>
      <c r="D872" s="2">
        <v>2984</v>
      </c>
      <c r="E872" s="2">
        <v>2085</v>
      </c>
    </row>
    <row r="873" spans="1:5">
      <c r="A873" s="1" t="s">
        <v>173</v>
      </c>
      <c r="B873" s="4" t="s">
        <v>174</v>
      </c>
      <c r="C873" s="2" t="s">
        <v>439</v>
      </c>
      <c r="D873" s="2">
        <v>1693</v>
      </c>
      <c r="E873" s="2">
        <v>1669</v>
      </c>
    </row>
    <row r="874" spans="1:5">
      <c r="A874" s="1" t="s">
        <v>175</v>
      </c>
      <c r="B874" s="4" t="s">
        <v>176</v>
      </c>
      <c r="C874" s="2" t="s">
        <v>439</v>
      </c>
      <c r="D874" s="2">
        <v>2622</v>
      </c>
      <c r="E874" s="2">
        <v>2277</v>
      </c>
    </row>
    <row r="875" spans="1:5" ht="33.75" customHeight="1">
      <c r="A875" s="118" t="s">
        <v>214</v>
      </c>
      <c r="B875" s="182"/>
      <c r="C875" s="182"/>
      <c r="D875" s="182"/>
      <c r="E875" s="182"/>
    </row>
    <row r="876" spans="1:5">
      <c r="A876" s="1" t="s">
        <v>313</v>
      </c>
      <c r="B876" s="4" t="s">
        <v>192</v>
      </c>
      <c r="C876" s="2" t="s">
        <v>439</v>
      </c>
      <c r="D876" s="2">
        <v>82537</v>
      </c>
      <c r="E876" s="2">
        <v>72049</v>
      </c>
    </row>
    <row r="877" spans="1:5">
      <c r="A877" s="1" t="s">
        <v>71</v>
      </c>
      <c r="B877" s="4" t="s">
        <v>72</v>
      </c>
      <c r="C877" s="2" t="s">
        <v>439</v>
      </c>
      <c r="D877" s="2">
        <v>1722</v>
      </c>
      <c r="E877" s="2">
        <v>1720</v>
      </c>
    </row>
    <row r="878" spans="1:5">
      <c r="A878" s="1" t="s">
        <v>73</v>
      </c>
      <c r="B878" s="4" t="s">
        <v>74</v>
      </c>
      <c r="C878" s="2" t="s">
        <v>439</v>
      </c>
      <c r="D878" s="2">
        <v>1274</v>
      </c>
      <c r="E878" s="2">
        <v>1049</v>
      </c>
    </row>
    <row r="879" spans="1:5">
      <c r="A879" s="1" t="s">
        <v>75</v>
      </c>
      <c r="B879" s="4" t="s">
        <v>76</v>
      </c>
      <c r="C879" s="2" t="s">
        <v>439</v>
      </c>
      <c r="D879" s="2">
        <v>1193</v>
      </c>
      <c r="E879" s="2">
        <v>705</v>
      </c>
    </row>
    <row r="880" spans="1:5">
      <c r="A880" s="1" t="s">
        <v>77</v>
      </c>
      <c r="B880" s="4" t="s">
        <v>78</v>
      </c>
      <c r="C880" s="2" t="s">
        <v>439</v>
      </c>
      <c r="D880" s="2">
        <v>848</v>
      </c>
      <c r="E880" s="2">
        <v>832</v>
      </c>
    </row>
    <row r="881" spans="1:5">
      <c r="A881" s="1" t="s">
        <v>79</v>
      </c>
      <c r="B881" s="4" t="s">
        <v>80</v>
      </c>
      <c r="C881" s="2" t="s">
        <v>439</v>
      </c>
      <c r="D881" s="2">
        <v>1585</v>
      </c>
      <c r="E881" s="2">
        <v>1439</v>
      </c>
    </row>
    <row r="882" spans="1:5">
      <c r="A882" s="1" t="s">
        <v>81</v>
      </c>
      <c r="B882" s="4" t="s">
        <v>82</v>
      </c>
      <c r="C882" s="2" t="s">
        <v>439</v>
      </c>
      <c r="D882" s="2">
        <v>-118</v>
      </c>
      <c r="E882" s="2">
        <v>26</v>
      </c>
    </row>
    <row r="883" spans="1:5">
      <c r="A883" s="1" t="s">
        <v>83</v>
      </c>
      <c r="B883" s="4" t="s">
        <v>84</v>
      </c>
      <c r="C883" s="2" t="s">
        <v>439</v>
      </c>
      <c r="D883" s="2">
        <v>403</v>
      </c>
      <c r="E883" s="2">
        <v>445</v>
      </c>
    </row>
    <row r="884" spans="1:5">
      <c r="A884" s="1" t="s">
        <v>85</v>
      </c>
      <c r="B884" s="4" t="s">
        <v>86</v>
      </c>
      <c r="C884" s="2" t="s">
        <v>439</v>
      </c>
      <c r="D884" s="2">
        <v>391</v>
      </c>
      <c r="E884" s="2">
        <v>198</v>
      </c>
    </row>
    <row r="885" spans="1:5">
      <c r="A885" s="1" t="s">
        <v>87</v>
      </c>
      <c r="B885" s="4" t="s">
        <v>88</v>
      </c>
      <c r="C885" s="2" t="s">
        <v>439</v>
      </c>
      <c r="D885" s="2">
        <v>470</v>
      </c>
      <c r="E885" s="2">
        <v>493</v>
      </c>
    </row>
    <row r="886" spans="1:5">
      <c r="A886" s="1" t="s">
        <v>89</v>
      </c>
      <c r="B886" s="4" t="s">
        <v>90</v>
      </c>
      <c r="C886" s="2" t="s">
        <v>439</v>
      </c>
      <c r="D886" s="2">
        <v>1309</v>
      </c>
      <c r="E886" s="2">
        <v>1152</v>
      </c>
    </row>
    <row r="887" spans="1:5">
      <c r="A887" s="1" t="s">
        <v>91</v>
      </c>
      <c r="B887" s="4" t="s">
        <v>92</v>
      </c>
      <c r="C887" s="2" t="s">
        <v>439</v>
      </c>
      <c r="D887" s="2">
        <v>3091</v>
      </c>
      <c r="E887" s="2">
        <v>1793</v>
      </c>
    </row>
    <row r="888" spans="1:5">
      <c r="A888" s="1" t="s">
        <v>93</v>
      </c>
      <c r="B888" s="4" t="s">
        <v>94</v>
      </c>
      <c r="C888" s="2" t="s">
        <v>439</v>
      </c>
      <c r="D888" s="2">
        <v>980</v>
      </c>
      <c r="E888" s="2">
        <v>1323</v>
      </c>
    </row>
    <row r="889" spans="1:5">
      <c r="A889" s="1" t="s">
        <v>95</v>
      </c>
      <c r="B889" s="4" t="s">
        <v>96</v>
      </c>
      <c r="C889" s="2" t="s">
        <v>439</v>
      </c>
      <c r="D889" s="2">
        <v>2180</v>
      </c>
      <c r="E889" s="2">
        <v>1764</v>
      </c>
    </row>
    <row r="890" spans="1:5">
      <c r="A890" s="1" t="s">
        <v>97</v>
      </c>
      <c r="B890" s="4" t="s">
        <v>98</v>
      </c>
      <c r="C890" s="2" t="s">
        <v>439</v>
      </c>
      <c r="D890" s="2">
        <v>2425</v>
      </c>
      <c r="E890" s="2">
        <v>1725</v>
      </c>
    </row>
    <row r="891" spans="1:5">
      <c r="A891" s="1" t="s">
        <v>99</v>
      </c>
      <c r="B891" s="4" t="s">
        <v>100</v>
      </c>
      <c r="C891" s="2" t="s">
        <v>439</v>
      </c>
      <c r="D891" s="2">
        <v>2194</v>
      </c>
      <c r="E891" s="2">
        <v>1812</v>
      </c>
    </row>
    <row r="892" spans="1:5">
      <c r="A892" s="1" t="s">
        <v>437</v>
      </c>
      <c r="B892" s="4" t="s">
        <v>438</v>
      </c>
      <c r="C892" s="2" t="s">
        <v>439</v>
      </c>
      <c r="D892" s="2">
        <v>1460</v>
      </c>
      <c r="E892" s="2">
        <v>818</v>
      </c>
    </row>
    <row r="893" spans="1:5">
      <c r="A893" s="1" t="s">
        <v>101</v>
      </c>
      <c r="B893" s="4" t="s">
        <v>102</v>
      </c>
      <c r="C893" s="2" t="s">
        <v>439</v>
      </c>
      <c r="D893" s="2">
        <v>1923</v>
      </c>
      <c r="E893" s="2">
        <v>1863</v>
      </c>
    </row>
    <row r="894" spans="1:5">
      <c r="A894" s="1" t="s">
        <v>103</v>
      </c>
      <c r="B894" s="4" t="s">
        <v>104</v>
      </c>
      <c r="C894" s="2" t="s">
        <v>439</v>
      </c>
      <c r="D894" s="2">
        <v>1635</v>
      </c>
      <c r="E894" s="2">
        <v>1175</v>
      </c>
    </row>
    <row r="895" spans="1:5">
      <c r="A895" s="1" t="s">
        <v>105</v>
      </c>
      <c r="B895" s="4" t="s">
        <v>106</v>
      </c>
      <c r="C895" s="2" t="s">
        <v>439</v>
      </c>
      <c r="D895" s="2">
        <v>75</v>
      </c>
      <c r="E895" s="2">
        <v>79</v>
      </c>
    </row>
    <row r="896" spans="1:5">
      <c r="A896" s="1" t="s">
        <v>107</v>
      </c>
      <c r="B896" s="4" t="s">
        <v>108</v>
      </c>
      <c r="C896" s="2" t="s">
        <v>439</v>
      </c>
      <c r="D896" s="2" t="s">
        <v>439</v>
      </c>
      <c r="E896" s="2" t="s">
        <v>439</v>
      </c>
    </row>
    <row r="897" spans="1:5">
      <c r="A897" s="1" t="s">
        <v>440</v>
      </c>
      <c r="B897" s="4" t="s">
        <v>441</v>
      </c>
      <c r="C897" s="2" t="s">
        <v>439</v>
      </c>
      <c r="D897" s="2" t="s">
        <v>439</v>
      </c>
      <c r="E897" s="2" t="s">
        <v>439</v>
      </c>
    </row>
    <row r="898" spans="1:5">
      <c r="A898" s="1" t="s">
        <v>442</v>
      </c>
      <c r="B898" s="4" t="s">
        <v>443</v>
      </c>
      <c r="C898" s="2" t="s">
        <v>439</v>
      </c>
      <c r="D898" s="2">
        <v>1662</v>
      </c>
      <c r="E898" s="2">
        <v>913</v>
      </c>
    </row>
    <row r="899" spans="1:5">
      <c r="A899" s="1" t="s">
        <v>109</v>
      </c>
      <c r="B899" s="4" t="s">
        <v>110</v>
      </c>
      <c r="C899" s="2" t="s">
        <v>439</v>
      </c>
      <c r="D899" s="2">
        <v>1730</v>
      </c>
      <c r="E899" s="2">
        <v>1148</v>
      </c>
    </row>
    <row r="900" spans="1:5">
      <c r="A900" s="1" t="s">
        <v>111</v>
      </c>
      <c r="B900" s="4" t="s">
        <v>112</v>
      </c>
      <c r="C900" s="2" t="s">
        <v>439</v>
      </c>
      <c r="D900" s="2">
        <v>3053</v>
      </c>
      <c r="E900" s="2">
        <v>2304</v>
      </c>
    </row>
    <row r="901" spans="1:5">
      <c r="A901" s="1" t="s">
        <v>113</v>
      </c>
      <c r="B901" s="4" t="s">
        <v>114</v>
      </c>
      <c r="C901" s="2" t="s">
        <v>439</v>
      </c>
      <c r="D901" s="2">
        <v>1629</v>
      </c>
      <c r="E901" s="2">
        <v>1634</v>
      </c>
    </row>
    <row r="902" spans="1:5">
      <c r="A902" s="1" t="s">
        <v>115</v>
      </c>
      <c r="B902" s="4" t="s">
        <v>116</v>
      </c>
      <c r="C902" s="2" t="s">
        <v>439</v>
      </c>
      <c r="D902" s="2">
        <v>2179</v>
      </c>
      <c r="E902" s="2">
        <v>1673</v>
      </c>
    </row>
    <row r="903" spans="1:5">
      <c r="A903" s="1" t="s">
        <v>117</v>
      </c>
      <c r="B903" s="4" t="s">
        <v>118</v>
      </c>
      <c r="C903" s="2" t="s">
        <v>439</v>
      </c>
      <c r="D903" s="2">
        <v>1325</v>
      </c>
      <c r="E903" s="2">
        <v>1920</v>
      </c>
    </row>
    <row r="904" spans="1:5">
      <c r="A904" s="1" t="s">
        <v>119</v>
      </c>
      <c r="B904" s="4" t="s">
        <v>120</v>
      </c>
      <c r="C904" s="2" t="s">
        <v>439</v>
      </c>
      <c r="D904" s="2">
        <v>1234</v>
      </c>
      <c r="E904" s="2">
        <v>1140</v>
      </c>
    </row>
    <row r="905" spans="1:5">
      <c r="A905" s="1" t="s">
        <v>121</v>
      </c>
      <c r="B905" s="4" t="s">
        <v>122</v>
      </c>
      <c r="C905" s="2" t="s">
        <v>439</v>
      </c>
      <c r="D905" s="2">
        <v>3243</v>
      </c>
      <c r="E905" s="2">
        <v>3361</v>
      </c>
    </row>
    <row r="906" spans="1:5">
      <c r="A906" s="1" t="s">
        <v>123</v>
      </c>
      <c r="B906" s="4" t="s">
        <v>124</v>
      </c>
      <c r="C906" s="2" t="s">
        <v>439</v>
      </c>
      <c r="D906" s="2">
        <v>-122</v>
      </c>
      <c r="E906" s="2">
        <v>18</v>
      </c>
    </row>
    <row r="907" spans="1:5">
      <c r="A907" s="1" t="s">
        <v>125</v>
      </c>
      <c r="B907" s="4" t="s">
        <v>126</v>
      </c>
      <c r="C907" s="2" t="s">
        <v>439</v>
      </c>
      <c r="D907" s="2">
        <v>603</v>
      </c>
      <c r="E907" s="2">
        <v>373</v>
      </c>
    </row>
    <row r="908" spans="1:5">
      <c r="A908" s="1" t="s">
        <v>127</v>
      </c>
      <c r="B908" s="4" t="s">
        <v>128</v>
      </c>
      <c r="C908" s="2" t="s">
        <v>439</v>
      </c>
      <c r="D908" s="2">
        <v>1916</v>
      </c>
      <c r="E908" s="2">
        <v>2188</v>
      </c>
    </row>
    <row r="909" spans="1:5">
      <c r="A909" s="1" t="s">
        <v>129</v>
      </c>
      <c r="B909" s="4" t="s">
        <v>130</v>
      </c>
      <c r="C909" s="2" t="s">
        <v>439</v>
      </c>
      <c r="D909" s="2">
        <v>2257</v>
      </c>
      <c r="E909" s="2">
        <v>2111</v>
      </c>
    </row>
    <row r="910" spans="1:5">
      <c r="A910" s="1" t="s">
        <v>131</v>
      </c>
      <c r="B910" s="4" t="s">
        <v>132</v>
      </c>
      <c r="C910" s="2" t="s">
        <v>439</v>
      </c>
      <c r="D910" s="2">
        <v>1915</v>
      </c>
      <c r="E910" s="2">
        <v>1800</v>
      </c>
    </row>
    <row r="911" spans="1:5">
      <c r="A911" s="1" t="s">
        <v>133</v>
      </c>
      <c r="B911" s="4" t="s">
        <v>134</v>
      </c>
      <c r="C911" s="2" t="s">
        <v>439</v>
      </c>
      <c r="D911" s="2">
        <v>1705</v>
      </c>
      <c r="E911" s="2">
        <v>1465</v>
      </c>
    </row>
    <row r="912" spans="1:5">
      <c r="A912" s="1" t="s">
        <v>135</v>
      </c>
      <c r="B912" s="4" t="s">
        <v>136</v>
      </c>
      <c r="C912" s="2" t="s">
        <v>439</v>
      </c>
      <c r="D912" s="2">
        <v>2716</v>
      </c>
      <c r="E912" s="2">
        <v>2017</v>
      </c>
    </row>
    <row r="913" spans="1:5">
      <c r="A913" s="1" t="s">
        <v>137</v>
      </c>
      <c r="B913" s="4" t="s">
        <v>138</v>
      </c>
      <c r="C913" s="2" t="s">
        <v>439</v>
      </c>
      <c r="D913" s="2">
        <v>1202</v>
      </c>
      <c r="E913" s="2">
        <v>1030</v>
      </c>
    </row>
    <row r="914" spans="1:5">
      <c r="A914" s="1" t="s">
        <v>139</v>
      </c>
      <c r="B914" s="4" t="s">
        <v>140</v>
      </c>
      <c r="C914" s="2" t="s">
        <v>439</v>
      </c>
      <c r="D914" s="2">
        <v>1374</v>
      </c>
      <c r="E914" s="2">
        <v>1862</v>
      </c>
    </row>
    <row r="915" spans="1:5">
      <c r="A915" s="1" t="s">
        <v>141</v>
      </c>
      <c r="B915" s="4" t="s">
        <v>142</v>
      </c>
      <c r="C915" s="2" t="s">
        <v>439</v>
      </c>
      <c r="D915" s="2">
        <v>2131</v>
      </c>
      <c r="E915" s="2">
        <v>2092</v>
      </c>
    </row>
    <row r="916" spans="1:5">
      <c r="A916" s="1" t="s">
        <v>143</v>
      </c>
      <c r="B916" s="4" t="s">
        <v>144</v>
      </c>
      <c r="C916" s="2" t="s">
        <v>439</v>
      </c>
      <c r="D916" s="2">
        <v>1461</v>
      </c>
      <c r="E916" s="2">
        <v>1711</v>
      </c>
    </row>
    <row r="917" spans="1:5">
      <c r="A917" s="1" t="s">
        <v>145</v>
      </c>
      <c r="B917" s="4" t="s">
        <v>146</v>
      </c>
      <c r="C917" s="2" t="s">
        <v>439</v>
      </c>
      <c r="D917" s="2">
        <v>650</v>
      </c>
      <c r="E917" s="2">
        <v>737</v>
      </c>
    </row>
    <row r="918" spans="1:5">
      <c r="A918" s="1" t="s">
        <v>147</v>
      </c>
      <c r="B918" s="4" t="s">
        <v>148</v>
      </c>
      <c r="C918" s="2" t="s">
        <v>439</v>
      </c>
      <c r="D918" s="2">
        <v>2208</v>
      </c>
      <c r="E918" s="2">
        <v>2288</v>
      </c>
    </row>
    <row r="919" spans="1:5">
      <c r="A919" s="1" t="s">
        <v>149</v>
      </c>
      <c r="B919" s="4" t="s">
        <v>150</v>
      </c>
      <c r="C919" s="2" t="s">
        <v>439</v>
      </c>
      <c r="D919" s="2">
        <v>2035</v>
      </c>
      <c r="E919" s="2">
        <v>2201</v>
      </c>
    </row>
    <row r="920" spans="1:5">
      <c r="A920" s="1" t="s">
        <v>151</v>
      </c>
      <c r="B920" s="4" t="s">
        <v>152</v>
      </c>
      <c r="C920" s="2" t="s">
        <v>439</v>
      </c>
      <c r="D920" s="2">
        <v>3729</v>
      </c>
      <c r="E920" s="2">
        <v>3178</v>
      </c>
    </row>
    <row r="921" spans="1:5">
      <c r="A921" s="1" t="s">
        <v>153</v>
      </c>
      <c r="B921" s="4" t="s">
        <v>154</v>
      </c>
      <c r="C921" s="2" t="s">
        <v>439</v>
      </c>
      <c r="D921" s="2">
        <v>1934</v>
      </c>
      <c r="E921" s="2">
        <v>1098</v>
      </c>
    </row>
    <row r="922" spans="1:5">
      <c r="A922" s="1" t="s">
        <v>155</v>
      </c>
      <c r="B922" s="4" t="s">
        <v>156</v>
      </c>
      <c r="C922" s="2" t="s">
        <v>439</v>
      </c>
      <c r="D922" s="2">
        <v>1845</v>
      </c>
      <c r="E922" s="2">
        <v>1198</v>
      </c>
    </row>
    <row r="923" spans="1:5">
      <c r="A923" s="1" t="s">
        <v>157</v>
      </c>
      <c r="B923" s="4" t="s">
        <v>158</v>
      </c>
      <c r="C923" s="2" t="s">
        <v>439</v>
      </c>
      <c r="D923" s="2">
        <v>104</v>
      </c>
      <c r="E923" s="2">
        <v>-145</v>
      </c>
    </row>
    <row r="924" spans="1:5">
      <c r="A924" s="1" t="s">
        <v>159</v>
      </c>
      <c r="B924" s="4" t="s">
        <v>160</v>
      </c>
      <c r="C924" s="2" t="s">
        <v>439</v>
      </c>
      <c r="D924" s="2">
        <v>358</v>
      </c>
      <c r="E924" s="2">
        <v>179</v>
      </c>
    </row>
    <row r="925" spans="1:5">
      <c r="A925" s="1" t="s">
        <v>161</v>
      </c>
      <c r="B925" s="4" t="s">
        <v>162</v>
      </c>
      <c r="C925" s="2" t="s">
        <v>439</v>
      </c>
      <c r="D925" s="2">
        <v>984</v>
      </c>
      <c r="E925" s="2">
        <v>409</v>
      </c>
    </row>
    <row r="926" spans="1:5">
      <c r="A926" s="1" t="s">
        <v>163</v>
      </c>
      <c r="B926" s="4" t="s">
        <v>164</v>
      </c>
      <c r="C926" s="2" t="s">
        <v>439</v>
      </c>
      <c r="D926" s="2">
        <v>548</v>
      </c>
      <c r="E926" s="2">
        <v>784</v>
      </c>
    </row>
    <row r="927" spans="1:5">
      <c r="A927" s="1" t="s">
        <v>165</v>
      </c>
      <c r="B927" s="4" t="s">
        <v>166</v>
      </c>
      <c r="C927" s="2" t="s">
        <v>439</v>
      </c>
      <c r="D927" s="2">
        <v>1761</v>
      </c>
      <c r="E927" s="2">
        <v>1497</v>
      </c>
    </row>
    <row r="928" spans="1:5">
      <c r="A928" s="1" t="s">
        <v>167</v>
      </c>
      <c r="B928" s="4" t="s">
        <v>168</v>
      </c>
      <c r="C928" s="2" t="s">
        <v>439</v>
      </c>
      <c r="D928" s="2">
        <v>1431</v>
      </c>
      <c r="E928" s="2">
        <v>1495</v>
      </c>
    </row>
    <row r="929" spans="1:5">
      <c r="A929" s="1" t="s">
        <v>169</v>
      </c>
      <c r="B929" s="4" t="s">
        <v>170</v>
      </c>
      <c r="C929" s="2" t="s">
        <v>439</v>
      </c>
      <c r="D929" s="2">
        <v>920</v>
      </c>
      <c r="E929" s="2">
        <v>780</v>
      </c>
    </row>
    <row r="930" spans="1:5">
      <c r="A930" s="1" t="s">
        <v>171</v>
      </c>
      <c r="B930" s="4" t="s">
        <v>172</v>
      </c>
      <c r="C930" s="2" t="s">
        <v>439</v>
      </c>
      <c r="D930" s="2">
        <v>2590</v>
      </c>
      <c r="E930" s="2">
        <v>1583</v>
      </c>
    </row>
    <row r="931" spans="1:5">
      <c r="A931" s="1" t="s">
        <v>173</v>
      </c>
      <c r="B931" s="4" t="s">
        <v>174</v>
      </c>
      <c r="C931" s="2" t="s">
        <v>439</v>
      </c>
      <c r="D931" s="2">
        <v>1768</v>
      </c>
      <c r="E931" s="2">
        <v>1880</v>
      </c>
    </row>
    <row r="932" spans="1:5">
      <c r="A932" s="1" t="s">
        <v>175</v>
      </c>
      <c r="B932" s="4" t="s">
        <v>176</v>
      </c>
      <c r="C932" s="2" t="s">
        <v>439</v>
      </c>
      <c r="D932" s="2">
        <v>1419</v>
      </c>
      <c r="E932" s="2">
        <v>1716</v>
      </c>
    </row>
    <row r="933" spans="1:5" ht="33.75" customHeight="1">
      <c r="A933" s="118" t="s">
        <v>215</v>
      </c>
      <c r="B933" s="182"/>
      <c r="C933" s="182"/>
      <c r="D933" s="182"/>
      <c r="E933" s="182"/>
    </row>
    <row r="934" spans="1:5">
      <c r="A934" s="1" t="s">
        <v>313</v>
      </c>
      <c r="B934" s="4" t="s">
        <v>192</v>
      </c>
      <c r="C934" s="2" t="s">
        <v>439</v>
      </c>
      <c r="D934" s="2">
        <v>87611</v>
      </c>
      <c r="E934" s="2">
        <v>73595</v>
      </c>
    </row>
    <row r="935" spans="1:5">
      <c r="A935" s="1" t="s">
        <v>71</v>
      </c>
      <c r="B935" s="4" t="s">
        <v>72</v>
      </c>
      <c r="C935" s="2" t="s">
        <v>439</v>
      </c>
      <c r="D935" s="2">
        <v>910</v>
      </c>
      <c r="E935" s="2">
        <v>1027</v>
      </c>
    </row>
    <row r="936" spans="1:5">
      <c r="A936" s="1" t="s">
        <v>73</v>
      </c>
      <c r="B936" s="4" t="s">
        <v>74</v>
      </c>
      <c r="C936" s="2" t="s">
        <v>439</v>
      </c>
      <c r="D936" s="2">
        <v>1532</v>
      </c>
      <c r="E936" s="2">
        <v>380</v>
      </c>
    </row>
    <row r="937" spans="1:5">
      <c r="A937" s="1" t="s">
        <v>75</v>
      </c>
      <c r="B937" s="4" t="s">
        <v>76</v>
      </c>
      <c r="C937" s="2" t="s">
        <v>439</v>
      </c>
      <c r="D937" s="2">
        <v>1104</v>
      </c>
      <c r="E937" s="2">
        <v>810</v>
      </c>
    </row>
    <row r="938" spans="1:5">
      <c r="A938" s="1" t="s">
        <v>77</v>
      </c>
      <c r="B938" s="4" t="s">
        <v>78</v>
      </c>
      <c r="C938" s="2" t="s">
        <v>439</v>
      </c>
      <c r="D938" s="2">
        <v>1589</v>
      </c>
      <c r="E938" s="2">
        <v>963</v>
      </c>
    </row>
    <row r="939" spans="1:5">
      <c r="A939" s="1" t="s">
        <v>79</v>
      </c>
      <c r="B939" s="4" t="s">
        <v>80</v>
      </c>
      <c r="C939" s="2" t="s">
        <v>439</v>
      </c>
      <c r="D939" s="2">
        <v>1430</v>
      </c>
      <c r="E939" s="2">
        <v>1087</v>
      </c>
    </row>
    <row r="940" spans="1:5">
      <c r="A940" s="1" t="s">
        <v>81</v>
      </c>
      <c r="B940" s="4" t="s">
        <v>82</v>
      </c>
      <c r="C940" s="2" t="s">
        <v>439</v>
      </c>
      <c r="D940" s="2">
        <v>305</v>
      </c>
      <c r="E940" s="2">
        <v>99</v>
      </c>
    </row>
    <row r="941" spans="1:5">
      <c r="A941" s="1" t="s">
        <v>83</v>
      </c>
      <c r="B941" s="4" t="s">
        <v>84</v>
      </c>
      <c r="C941" s="2" t="s">
        <v>439</v>
      </c>
      <c r="D941" s="2">
        <v>804</v>
      </c>
      <c r="E941" s="2">
        <v>825</v>
      </c>
    </row>
    <row r="942" spans="1:5">
      <c r="A942" s="1" t="s">
        <v>85</v>
      </c>
      <c r="B942" s="4" t="s">
        <v>86</v>
      </c>
      <c r="C942" s="2" t="s">
        <v>439</v>
      </c>
      <c r="D942" s="2">
        <v>288</v>
      </c>
      <c r="E942" s="2">
        <v>310</v>
      </c>
    </row>
    <row r="943" spans="1:5">
      <c r="A943" s="1" t="s">
        <v>87</v>
      </c>
      <c r="B943" s="4" t="s">
        <v>88</v>
      </c>
      <c r="C943" s="2" t="s">
        <v>439</v>
      </c>
      <c r="D943" s="2">
        <v>973</v>
      </c>
      <c r="E943" s="2">
        <v>636</v>
      </c>
    </row>
    <row r="944" spans="1:5">
      <c r="A944" s="1" t="s">
        <v>89</v>
      </c>
      <c r="B944" s="4" t="s">
        <v>90</v>
      </c>
      <c r="C944" s="2" t="s">
        <v>439</v>
      </c>
      <c r="D944" s="2">
        <v>1925</v>
      </c>
      <c r="E944" s="2">
        <v>1318</v>
      </c>
    </row>
    <row r="945" spans="1:5">
      <c r="A945" s="1" t="s">
        <v>91</v>
      </c>
      <c r="B945" s="4" t="s">
        <v>92</v>
      </c>
      <c r="C945" s="2" t="s">
        <v>439</v>
      </c>
      <c r="D945" s="2">
        <v>3042</v>
      </c>
      <c r="E945" s="2">
        <v>1829</v>
      </c>
    </row>
    <row r="946" spans="1:5">
      <c r="A946" s="1" t="s">
        <v>93</v>
      </c>
      <c r="B946" s="4" t="s">
        <v>94</v>
      </c>
      <c r="C946" s="2" t="s">
        <v>439</v>
      </c>
      <c r="D946" s="2">
        <v>3118</v>
      </c>
      <c r="E946" s="2">
        <v>1972</v>
      </c>
    </row>
    <row r="947" spans="1:5">
      <c r="A947" s="1" t="s">
        <v>95</v>
      </c>
      <c r="B947" s="4" t="s">
        <v>96</v>
      </c>
      <c r="C947" s="2" t="s">
        <v>439</v>
      </c>
      <c r="D947" s="2">
        <v>2476</v>
      </c>
      <c r="E947" s="2">
        <v>1912</v>
      </c>
    </row>
    <row r="948" spans="1:5">
      <c r="A948" s="1" t="s">
        <v>97</v>
      </c>
      <c r="B948" s="4" t="s">
        <v>98</v>
      </c>
      <c r="C948" s="2" t="s">
        <v>439</v>
      </c>
      <c r="D948" s="2">
        <v>1913</v>
      </c>
      <c r="E948" s="2">
        <v>1650</v>
      </c>
    </row>
    <row r="949" spans="1:5">
      <c r="A949" s="1" t="s">
        <v>99</v>
      </c>
      <c r="B949" s="4" t="s">
        <v>100</v>
      </c>
      <c r="C949" s="2" t="s">
        <v>439</v>
      </c>
      <c r="D949" s="2">
        <v>3806</v>
      </c>
      <c r="E949" s="2">
        <v>2894</v>
      </c>
    </row>
    <row r="950" spans="1:5">
      <c r="A950" s="1" t="s">
        <v>437</v>
      </c>
      <c r="B950" s="4" t="s">
        <v>438</v>
      </c>
      <c r="C950" s="2" t="s">
        <v>439</v>
      </c>
      <c r="D950" s="2">
        <v>475</v>
      </c>
      <c r="E950" s="2">
        <v>443</v>
      </c>
    </row>
    <row r="951" spans="1:5">
      <c r="A951" s="1" t="s">
        <v>101</v>
      </c>
      <c r="B951" s="4" t="s">
        <v>102</v>
      </c>
      <c r="C951" s="2" t="s">
        <v>439</v>
      </c>
      <c r="D951" s="2">
        <v>693</v>
      </c>
      <c r="E951" s="2">
        <v>962</v>
      </c>
    </row>
    <row r="952" spans="1:5">
      <c r="A952" s="1" t="s">
        <v>103</v>
      </c>
      <c r="B952" s="4" t="s">
        <v>104</v>
      </c>
      <c r="C952" s="2" t="s">
        <v>439</v>
      </c>
      <c r="D952" s="2">
        <v>1925</v>
      </c>
      <c r="E952" s="2">
        <v>1630</v>
      </c>
    </row>
    <row r="953" spans="1:5">
      <c r="A953" s="1" t="s">
        <v>105</v>
      </c>
      <c r="B953" s="4" t="s">
        <v>106</v>
      </c>
      <c r="C953" s="2" t="s">
        <v>439</v>
      </c>
      <c r="D953" s="2">
        <v>438</v>
      </c>
      <c r="E953" s="2">
        <v>355</v>
      </c>
    </row>
    <row r="954" spans="1:5">
      <c r="A954" s="1" t="s">
        <v>107</v>
      </c>
      <c r="B954" s="4" t="s">
        <v>108</v>
      </c>
      <c r="C954" s="2" t="s">
        <v>439</v>
      </c>
      <c r="D954" s="2" t="s">
        <v>439</v>
      </c>
      <c r="E954" s="2" t="s">
        <v>439</v>
      </c>
    </row>
    <row r="955" spans="1:5">
      <c r="A955" s="1" t="s">
        <v>440</v>
      </c>
      <c r="B955" s="4" t="s">
        <v>441</v>
      </c>
      <c r="C955" s="2" t="s">
        <v>439</v>
      </c>
      <c r="D955" s="2" t="s">
        <v>439</v>
      </c>
      <c r="E955" s="2" t="s">
        <v>439</v>
      </c>
    </row>
    <row r="956" spans="1:5">
      <c r="A956" s="1" t="s">
        <v>442</v>
      </c>
      <c r="B956" s="4" t="s">
        <v>443</v>
      </c>
      <c r="C956" s="2" t="s">
        <v>439</v>
      </c>
      <c r="D956" s="2">
        <v>877</v>
      </c>
      <c r="E956" s="2">
        <v>950</v>
      </c>
    </row>
    <row r="957" spans="1:5">
      <c r="A957" s="1" t="s">
        <v>109</v>
      </c>
      <c r="B957" s="4" t="s">
        <v>110</v>
      </c>
      <c r="C957" s="2" t="s">
        <v>439</v>
      </c>
      <c r="D957" s="2">
        <v>1759</v>
      </c>
      <c r="E957" s="2">
        <v>1218</v>
      </c>
    </row>
    <row r="958" spans="1:5">
      <c r="A958" s="1" t="s">
        <v>111</v>
      </c>
      <c r="B958" s="4" t="s">
        <v>112</v>
      </c>
      <c r="C958" s="2" t="s">
        <v>439</v>
      </c>
      <c r="D958" s="2">
        <v>3247</v>
      </c>
      <c r="E958" s="2">
        <v>2677</v>
      </c>
    </row>
    <row r="959" spans="1:5">
      <c r="A959" s="1" t="s">
        <v>113</v>
      </c>
      <c r="B959" s="4" t="s">
        <v>114</v>
      </c>
      <c r="C959" s="2" t="s">
        <v>439</v>
      </c>
      <c r="D959" s="2">
        <v>1154</v>
      </c>
      <c r="E959" s="2">
        <v>1456</v>
      </c>
    </row>
    <row r="960" spans="1:5">
      <c r="A960" s="1" t="s">
        <v>115</v>
      </c>
      <c r="B960" s="4" t="s">
        <v>116</v>
      </c>
      <c r="C960" s="2" t="s">
        <v>439</v>
      </c>
      <c r="D960" s="2">
        <v>1944</v>
      </c>
      <c r="E960" s="2">
        <v>1551</v>
      </c>
    </row>
    <row r="961" spans="1:5">
      <c r="A961" s="1" t="s">
        <v>117</v>
      </c>
      <c r="B961" s="4" t="s">
        <v>118</v>
      </c>
      <c r="C961" s="2" t="s">
        <v>439</v>
      </c>
      <c r="D961" s="2">
        <v>2740</v>
      </c>
      <c r="E961" s="2">
        <v>2354</v>
      </c>
    </row>
    <row r="962" spans="1:5">
      <c r="A962" s="1" t="s">
        <v>119</v>
      </c>
      <c r="B962" s="4" t="s">
        <v>120</v>
      </c>
      <c r="C962" s="2" t="s">
        <v>439</v>
      </c>
      <c r="D962" s="2">
        <v>1206</v>
      </c>
      <c r="E962" s="2">
        <v>1104</v>
      </c>
    </row>
    <row r="963" spans="1:5">
      <c r="A963" s="1" t="s">
        <v>121</v>
      </c>
      <c r="B963" s="4" t="s">
        <v>122</v>
      </c>
      <c r="C963" s="2" t="s">
        <v>439</v>
      </c>
      <c r="D963" s="2">
        <v>5443</v>
      </c>
      <c r="E963" s="2">
        <v>4526</v>
      </c>
    </row>
    <row r="964" spans="1:5">
      <c r="A964" s="1" t="s">
        <v>123</v>
      </c>
      <c r="B964" s="4" t="s">
        <v>124</v>
      </c>
      <c r="C964" s="2" t="s">
        <v>439</v>
      </c>
      <c r="D964" s="2">
        <v>319</v>
      </c>
      <c r="E964" s="2">
        <v>336</v>
      </c>
    </row>
    <row r="965" spans="1:5">
      <c r="A965" s="1" t="s">
        <v>125</v>
      </c>
      <c r="B965" s="4" t="s">
        <v>126</v>
      </c>
      <c r="C965" s="2" t="s">
        <v>439</v>
      </c>
      <c r="D965" s="2">
        <v>983</v>
      </c>
      <c r="E965" s="2">
        <v>1093</v>
      </c>
    </row>
    <row r="966" spans="1:5">
      <c r="A966" s="1" t="s">
        <v>127</v>
      </c>
      <c r="B966" s="4" t="s">
        <v>128</v>
      </c>
      <c r="C966" s="2" t="s">
        <v>439</v>
      </c>
      <c r="D966" s="2">
        <v>1006</v>
      </c>
      <c r="E966" s="2">
        <v>1269</v>
      </c>
    </row>
    <row r="967" spans="1:5">
      <c r="A967" s="1" t="s">
        <v>129</v>
      </c>
      <c r="B967" s="4" t="s">
        <v>130</v>
      </c>
      <c r="C967" s="2" t="s">
        <v>439</v>
      </c>
      <c r="D967" s="2">
        <v>1031</v>
      </c>
      <c r="E967" s="2">
        <v>931</v>
      </c>
    </row>
    <row r="968" spans="1:5">
      <c r="A968" s="1" t="s">
        <v>131</v>
      </c>
      <c r="B968" s="4" t="s">
        <v>132</v>
      </c>
      <c r="C968" s="2" t="s">
        <v>439</v>
      </c>
      <c r="D968" s="2">
        <v>1689</v>
      </c>
      <c r="E968" s="2">
        <v>1509</v>
      </c>
    </row>
    <row r="969" spans="1:5">
      <c r="A969" s="1" t="s">
        <v>133</v>
      </c>
      <c r="B969" s="4" t="s">
        <v>134</v>
      </c>
      <c r="C969" s="2" t="s">
        <v>439</v>
      </c>
      <c r="D969" s="2">
        <v>1965</v>
      </c>
      <c r="E969" s="2">
        <v>1878</v>
      </c>
    </row>
    <row r="970" spans="1:5">
      <c r="A970" s="1" t="s">
        <v>135</v>
      </c>
      <c r="B970" s="4" t="s">
        <v>136</v>
      </c>
      <c r="C970" s="2" t="s">
        <v>439</v>
      </c>
      <c r="D970" s="2">
        <v>1891</v>
      </c>
      <c r="E970" s="2">
        <v>1814</v>
      </c>
    </row>
    <row r="971" spans="1:5">
      <c r="A971" s="1" t="s">
        <v>137</v>
      </c>
      <c r="B971" s="4" t="s">
        <v>138</v>
      </c>
      <c r="C971" s="2" t="s">
        <v>439</v>
      </c>
      <c r="D971" s="2">
        <v>2045</v>
      </c>
      <c r="E971" s="2">
        <v>1723</v>
      </c>
    </row>
    <row r="972" spans="1:5">
      <c r="A972" s="1" t="s">
        <v>139</v>
      </c>
      <c r="B972" s="4" t="s">
        <v>140</v>
      </c>
      <c r="C972" s="2" t="s">
        <v>439</v>
      </c>
      <c r="D972" s="2">
        <v>989</v>
      </c>
      <c r="E972" s="2">
        <v>979</v>
      </c>
    </row>
    <row r="973" spans="1:5">
      <c r="A973" s="1" t="s">
        <v>141</v>
      </c>
      <c r="B973" s="4" t="s">
        <v>142</v>
      </c>
      <c r="C973" s="2" t="s">
        <v>439</v>
      </c>
      <c r="D973" s="2">
        <v>2799</v>
      </c>
      <c r="E973" s="2">
        <v>2341</v>
      </c>
    </row>
    <row r="974" spans="1:5">
      <c r="A974" s="1" t="s">
        <v>143</v>
      </c>
      <c r="B974" s="4" t="s">
        <v>144</v>
      </c>
      <c r="C974" s="2" t="s">
        <v>439</v>
      </c>
      <c r="D974" s="2">
        <v>1843</v>
      </c>
      <c r="E974" s="2">
        <v>1547</v>
      </c>
    </row>
    <row r="975" spans="1:5">
      <c r="A975" s="1" t="s">
        <v>145</v>
      </c>
      <c r="B975" s="4" t="s">
        <v>146</v>
      </c>
      <c r="C975" s="2" t="s">
        <v>439</v>
      </c>
      <c r="D975" s="2">
        <v>1214</v>
      </c>
      <c r="E975" s="2">
        <v>846</v>
      </c>
    </row>
    <row r="976" spans="1:5">
      <c r="A976" s="1" t="s">
        <v>147</v>
      </c>
      <c r="B976" s="4" t="s">
        <v>148</v>
      </c>
      <c r="C976" s="2" t="s">
        <v>439</v>
      </c>
      <c r="D976" s="2">
        <v>2319</v>
      </c>
      <c r="E976" s="2">
        <v>2493</v>
      </c>
    </row>
    <row r="977" spans="1:5">
      <c r="A977" s="1" t="s">
        <v>149</v>
      </c>
      <c r="B977" s="4" t="s">
        <v>150</v>
      </c>
      <c r="C977" s="2" t="s">
        <v>439</v>
      </c>
      <c r="D977" s="2">
        <v>2258</v>
      </c>
      <c r="E977" s="2">
        <v>2078</v>
      </c>
    </row>
    <row r="978" spans="1:5">
      <c r="A978" s="1" t="s">
        <v>151</v>
      </c>
      <c r="B978" s="4" t="s">
        <v>152</v>
      </c>
      <c r="C978" s="2" t="s">
        <v>439</v>
      </c>
      <c r="D978" s="2">
        <v>2702</v>
      </c>
      <c r="E978" s="2">
        <v>2882</v>
      </c>
    </row>
    <row r="979" spans="1:5">
      <c r="A979" s="1" t="s">
        <v>153</v>
      </c>
      <c r="B979" s="4" t="s">
        <v>154</v>
      </c>
      <c r="C979" s="2" t="s">
        <v>439</v>
      </c>
      <c r="D979" s="2">
        <v>1767</v>
      </c>
      <c r="E979" s="2">
        <v>986</v>
      </c>
    </row>
    <row r="980" spans="1:5">
      <c r="A980" s="1" t="s">
        <v>155</v>
      </c>
      <c r="B980" s="4" t="s">
        <v>156</v>
      </c>
      <c r="C980" s="2" t="s">
        <v>439</v>
      </c>
      <c r="D980" s="2">
        <v>299</v>
      </c>
      <c r="E980" s="2">
        <v>327</v>
      </c>
    </row>
    <row r="981" spans="1:5">
      <c r="A981" s="1" t="s">
        <v>157</v>
      </c>
      <c r="B981" s="4" t="s">
        <v>158</v>
      </c>
      <c r="C981" s="2" t="s">
        <v>439</v>
      </c>
      <c r="D981" s="2">
        <v>539</v>
      </c>
      <c r="E981" s="2">
        <v>423</v>
      </c>
    </row>
    <row r="982" spans="1:5">
      <c r="A982" s="1" t="s">
        <v>159</v>
      </c>
      <c r="B982" s="4" t="s">
        <v>160</v>
      </c>
      <c r="C982" s="2" t="s">
        <v>439</v>
      </c>
      <c r="D982" s="2">
        <v>929</v>
      </c>
      <c r="E982" s="2">
        <v>1122</v>
      </c>
    </row>
    <row r="983" spans="1:5">
      <c r="A983" s="1" t="s">
        <v>161</v>
      </c>
      <c r="B983" s="4" t="s">
        <v>162</v>
      </c>
      <c r="C983" s="2" t="s">
        <v>439</v>
      </c>
      <c r="D983" s="2">
        <v>956</v>
      </c>
      <c r="E983" s="2">
        <v>508</v>
      </c>
    </row>
    <row r="984" spans="1:5">
      <c r="A984" s="1" t="s">
        <v>163</v>
      </c>
      <c r="B984" s="4" t="s">
        <v>164</v>
      </c>
      <c r="C984" s="2" t="s">
        <v>439</v>
      </c>
      <c r="D984" s="2">
        <v>1651</v>
      </c>
      <c r="E984" s="2">
        <v>1471</v>
      </c>
    </row>
    <row r="985" spans="1:5">
      <c r="A985" s="1" t="s">
        <v>165</v>
      </c>
      <c r="B985" s="4" t="s">
        <v>166</v>
      </c>
      <c r="C985" s="2" t="s">
        <v>439</v>
      </c>
      <c r="D985" s="2">
        <v>1621</v>
      </c>
      <c r="E985" s="2">
        <v>1147</v>
      </c>
    </row>
    <row r="986" spans="1:5">
      <c r="A986" s="1" t="s">
        <v>167</v>
      </c>
      <c r="B986" s="4" t="s">
        <v>168</v>
      </c>
      <c r="C986" s="2" t="s">
        <v>439</v>
      </c>
      <c r="D986" s="2">
        <v>2034</v>
      </c>
      <c r="E986" s="2">
        <v>1584</v>
      </c>
    </row>
    <row r="987" spans="1:5">
      <c r="A987" s="1" t="s">
        <v>169</v>
      </c>
      <c r="B987" s="4" t="s">
        <v>170</v>
      </c>
      <c r="C987" s="2" t="s">
        <v>439</v>
      </c>
      <c r="D987" s="2">
        <v>979</v>
      </c>
      <c r="E987" s="2">
        <v>674</v>
      </c>
    </row>
    <row r="988" spans="1:5">
      <c r="A988" s="1" t="s">
        <v>171</v>
      </c>
      <c r="B988" s="4" t="s">
        <v>172</v>
      </c>
      <c r="C988" s="2" t="s">
        <v>439</v>
      </c>
      <c r="D988" s="2">
        <v>1487</v>
      </c>
      <c r="E988" s="2">
        <v>1283</v>
      </c>
    </row>
    <row r="989" spans="1:5">
      <c r="A989" s="1" t="s">
        <v>173</v>
      </c>
      <c r="B989" s="4" t="s">
        <v>174</v>
      </c>
      <c r="C989" s="2" t="s">
        <v>439</v>
      </c>
      <c r="D989" s="2">
        <v>1783</v>
      </c>
      <c r="E989" s="2">
        <v>2175</v>
      </c>
    </row>
    <row r="990" spans="1:5">
      <c r="A990" s="1" t="s">
        <v>175</v>
      </c>
      <c r="B990" s="4" t="s">
        <v>176</v>
      </c>
      <c r="C990" s="2" t="s">
        <v>439</v>
      </c>
      <c r="D990" s="2">
        <v>1397</v>
      </c>
      <c r="E990" s="2">
        <v>1238</v>
      </c>
    </row>
    <row r="991" spans="1:5" ht="33.75" customHeight="1">
      <c r="A991" s="118" t="s">
        <v>216</v>
      </c>
      <c r="B991" s="182"/>
      <c r="C991" s="182"/>
      <c r="D991" s="182"/>
      <c r="E991" s="182"/>
    </row>
    <row r="992" spans="1:5">
      <c r="A992" s="1" t="s">
        <v>313</v>
      </c>
      <c r="B992" s="4" t="s">
        <v>192</v>
      </c>
      <c r="C992" s="2" t="s">
        <v>439</v>
      </c>
      <c r="D992" s="2">
        <v>36182</v>
      </c>
      <c r="E992" s="2">
        <v>44463</v>
      </c>
    </row>
    <row r="993" spans="1:5">
      <c r="A993" s="1" t="s">
        <v>71</v>
      </c>
      <c r="B993" s="4" t="s">
        <v>72</v>
      </c>
      <c r="C993" s="2" t="s">
        <v>439</v>
      </c>
      <c r="D993" s="2">
        <v>-890</v>
      </c>
      <c r="E993" s="2">
        <v>-704</v>
      </c>
    </row>
    <row r="994" spans="1:5">
      <c r="A994" s="1" t="s">
        <v>73</v>
      </c>
      <c r="B994" s="4" t="s">
        <v>74</v>
      </c>
      <c r="C994" s="2" t="s">
        <v>439</v>
      </c>
      <c r="D994" s="2">
        <v>-1258</v>
      </c>
      <c r="E994" s="2">
        <v>-466</v>
      </c>
    </row>
    <row r="995" spans="1:5">
      <c r="A995" s="1" t="s">
        <v>75</v>
      </c>
      <c r="B995" s="4" t="s">
        <v>76</v>
      </c>
      <c r="C995" s="2" t="s">
        <v>439</v>
      </c>
      <c r="D995" s="2">
        <v>-1672</v>
      </c>
      <c r="E995" s="2">
        <v>-965</v>
      </c>
    </row>
    <row r="996" spans="1:5">
      <c r="A996" s="1" t="s">
        <v>77</v>
      </c>
      <c r="B996" s="4" t="s">
        <v>78</v>
      </c>
      <c r="C996" s="2" t="s">
        <v>439</v>
      </c>
      <c r="D996" s="2">
        <v>785</v>
      </c>
      <c r="E996" s="2">
        <v>373</v>
      </c>
    </row>
    <row r="997" spans="1:5">
      <c r="A997" s="1" t="s">
        <v>79</v>
      </c>
      <c r="B997" s="4" t="s">
        <v>80</v>
      </c>
      <c r="C997" s="2" t="s">
        <v>439</v>
      </c>
      <c r="D997" s="2">
        <v>-107</v>
      </c>
      <c r="E997" s="2">
        <v>556</v>
      </c>
    </row>
    <row r="998" spans="1:5">
      <c r="A998" s="1" t="s">
        <v>81</v>
      </c>
      <c r="B998" s="4" t="s">
        <v>82</v>
      </c>
      <c r="C998" s="2" t="s">
        <v>439</v>
      </c>
      <c r="D998" s="2">
        <v>293</v>
      </c>
      <c r="E998" s="2">
        <v>503</v>
      </c>
    </row>
    <row r="999" spans="1:5">
      <c r="A999" s="1" t="s">
        <v>83</v>
      </c>
      <c r="B999" s="4" t="s">
        <v>84</v>
      </c>
      <c r="C999" s="2" t="s">
        <v>439</v>
      </c>
      <c r="D999" s="2">
        <v>465</v>
      </c>
      <c r="E999" s="2">
        <v>234</v>
      </c>
    </row>
    <row r="1000" spans="1:5">
      <c r="A1000" s="1" t="s">
        <v>85</v>
      </c>
      <c r="B1000" s="4" t="s">
        <v>86</v>
      </c>
      <c r="C1000" s="2" t="s">
        <v>439</v>
      </c>
      <c r="D1000" s="2">
        <v>-284</v>
      </c>
      <c r="E1000" s="2">
        <v>-84</v>
      </c>
    </row>
    <row r="1001" spans="1:5">
      <c r="A1001" s="1" t="s">
        <v>87</v>
      </c>
      <c r="B1001" s="4" t="s">
        <v>88</v>
      </c>
      <c r="C1001" s="2" t="s">
        <v>439</v>
      </c>
      <c r="D1001" s="2">
        <v>-719</v>
      </c>
      <c r="E1001" s="2">
        <v>-58</v>
      </c>
    </row>
    <row r="1002" spans="1:5">
      <c r="A1002" s="1" t="s">
        <v>89</v>
      </c>
      <c r="B1002" s="4" t="s">
        <v>90</v>
      </c>
      <c r="C1002" s="2" t="s">
        <v>439</v>
      </c>
      <c r="D1002" s="2">
        <v>-576</v>
      </c>
      <c r="E1002" s="2">
        <v>-170</v>
      </c>
    </row>
    <row r="1003" spans="1:5">
      <c r="A1003" s="1" t="s">
        <v>91</v>
      </c>
      <c r="B1003" s="4" t="s">
        <v>92</v>
      </c>
      <c r="C1003" s="2" t="s">
        <v>439</v>
      </c>
      <c r="D1003" s="2">
        <v>794</v>
      </c>
      <c r="E1003" s="2">
        <v>1217</v>
      </c>
    </row>
    <row r="1004" spans="1:5">
      <c r="A1004" s="1" t="s">
        <v>93</v>
      </c>
      <c r="B1004" s="4" t="s">
        <v>94</v>
      </c>
      <c r="C1004" s="2" t="s">
        <v>439</v>
      </c>
      <c r="D1004" s="2">
        <v>-826</v>
      </c>
      <c r="E1004" s="2">
        <v>303</v>
      </c>
    </row>
    <row r="1005" spans="1:5">
      <c r="A1005" s="1" t="s">
        <v>95</v>
      </c>
      <c r="B1005" s="4" t="s">
        <v>96</v>
      </c>
      <c r="C1005" s="2" t="s">
        <v>439</v>
      </c>
      <c r="D1005" s="2">
        <v>-589</v>
      </c>
      <c r="E1005" s="2">
        <v>668</v>
      </c>
    </row>
    <row r="1006" spans="1:5">
      <c r="A1006" s="1" t="s">
        <v>97</v>
      </c>
      <c r="B1006" s="4" t="s">
        <v>98</v>
      </c>
      <c r="C1006" s="2" t="s">
        <v>439</v>
      </c>
      <c r="D1006" s="2">
        <v>1035</v>
      </c>
      <c r="E1006" s="2">
        <v>1571</v>
      </c>
    </row>
    <row r="1007" spans="1:5">
      <c r="A1007" s="1" t="s">
        <v>99</v>
      </c>
      <c r="B1007" s="4" t="s">
        <v>100</v>
      </c>
      <c r="C1007" s="2" t="s">
        <v>439</v>
      </c>
      <c r="D1007" s="2">
        <v>487</v>
      </c>
      <c r="E1007" s="2">
        <v>1808</v>
      </c>
    </row>
    <row r="1008" spans="1:5">
      <c r="A1008" s="1" t="s">
        <v>437</v>
      </c>
      <c r="B1008" s="4" t="s">
        <v>438</v>
      </c>
      <c r="C1008" s="2" t="s">
        <v>439</v>
      </c>
      <c r="D1008" s="2">
        <v>451</v>
      </c>
      <c r="E1008" s="2">
        <v>408</v>
      </c>
    </row>
    <row r="1009" spans="1:5">
      <c r="A1009" s="1" t="s">
        <v>101</v>
      </c>
      <c r="B1009" s="4" t="s">
        <v>102</v>
      </c>
      <c r="C1009" s="2" t="s">
        <v>439</v>
      </c>
      <c r="D1009" s="2">
        <v>-785</v>
      </c>
      <c r="E1009" s="2">
        <v>-730</v>
      </c>
    </row>
    <row r="1010" spans="1:5">
      <c r="A1010" s="1" t="s">
        <v>103</v>
      </c>
      <c r="B1010" s="4" t="s">
        <v>104</v>
      </c>
      <c r="C1010" s="2" t="s">
        <v>439</v>
      </c>
      <c r="D1010" s="2">
        <v>1235</v>
      </c>
      <c r="E1010" s="2">
        <v>1188</v>
      </c>
    </row>
    <row r="1011" spans="1:5">
      <c r="A1011" s="1" t="s">
        <v>105</v>
      </c>
      <c r="B1011" s="4" t="s">
        <v>106</v>
      </c>
      <c r="C1011" s="2" t="s">
        <v>439</v>
      </c>
      <c r="D1011" s="2">
        <v>-145</v>
      </c>
      <c r="E1011" s="2">
        <v>102</v>
      </c>
    </row>
    <row r="1012" spans="1:5">
      <c r="A1012" s="1" t="s">
        <v>107</v>
      </c>
      <c r="B1012" s="4" t="s">
        <v>108</v>
      </c>
      <c r="C1012" s="2" t="s">
        <v>439</v>
      </c>
      <c r="D1012" s="2" t="s">
        <v>439</v>
      </c>
      <c r="E1012" s="2" t="s">
        <v>439</v>
      </c>
    </row>
    <row r="1013" spans="1:5">
      <c r="A1013" s="1" t="s">
        <v>440</v>
      </c>
      <c r="B1013" s="4" t="s">
        <v>441</v>
      </c>
      <c r="C1013" s="2" t="s">
        <v>439</v>
      </c>
      <c r="D1013" s="2" t="s">
        <v>439</v>
      </c>
      <c r="E1013" s="2" t="s">
        <v>439</v>
      </c>
    </row>
    <row r="1014" spans="1:5">
      <c r="A1014" s="1" t="s">
        <v>442</v>
      </c>
      <c r="B1014" s="4" t="s">
        <v>443</v>
      </c>
      <c r="C1014" s="2" t="s">
        <v>439</v>
      </c>
      <c r="D1014" s="2">
        <v>491</v>
      </c>
      <c r="E1014" s="2">
        <v>676</v>
      </c>
    </row>
    <row r="1015" spans="1:5">
      <c r="A1015" s="1" t="s">
        <v>109</v>
      </c>
      <c r="B1015" s="4" t="s">
        <v>110</v>
      </c>
      <c r="C1015" s="2" t="s">
        <v>439</v>
      </c>
      <c r="D1015" s="2">
        <v>2009</v>
      </c>
      <c r="E1015" s="2">
        <v>1417</v>
      </c>
    </row>
    <row r="1016" spans="1:5">
      <c r="A1016" s="1" t="s">
        <v>111</v>
      </c>
      <c r="B1016" s="4" t="s">
        <v>112</v>
      </c>
      <c r="C1016" s="2" t="s">
        <v>439</v>
      </c>
      <c r="D1016" s="2">
        <v>1554</v>
      </c>
      <c r="E1016" s="2">
        <v>2235</v>
      </c>
    </row>
    <row r="1017" spans="1:5">
      <c r="A1017" s="1" t="s">
        <v>113</v>
      </c>
      <c r="B1017" s="4" t="s">
        <v>114</v>
      </c>
      <c r="C1017" s="2" t="s">
        <v>439</v>
      </c>
      <c r="D1017" s="2">
        <v>895</v>
      </c>
      <c r="E1017" s="2">
        <v>963</v>
      </c>
    </row>
    <row r="1018" spans="1:5">
      <c r="A1018" s="1" t="s">
        <v>115</v>
      </c>
      <c r="B1018" s="4" t="s">
        <v>116</v>
      </c>
      <c r="C1018" s="2" t="s">
        <v>439</v>
      </c>
      <c r="D1018" s="2">
        <v>1274</v>
      </c>
      <c r="E1018" s="2">
        <v>1398</v>
      </c>
    </row>
    <row r="1019" spans="1:5">
      <c r="A1019" s="1" t="s">
        <v>117</v>
      </c>
      <c r="B1019" s="4" t="s">
        <v>118</v>
      </c>
      <c r="C1019" s="2" t="s">
        <v>439</v>
      </c>
      <c r="D1019" s="2">
        <v>1265</v>
      </c>
      <c r="E1019" s="2">
        <v>1765</v>
      </c>
    </row>
    <row r="1020" spans="1:5">
      <c r="A1020" s="1" t="s">
        <v>119</v>
      </c>
      <c r="B1020" s="4" t="s">
        <v>120</v>
      </c>
      <c r="C1020" s="2" t="s">
        <v>439</v>
      </c>
      <c r="D1020" s="2">
        <v>562</v>
      </c>
      <c r="E1020" s="2">
        <v>732</v>
      </c>
    </row>
    <row r="1021" spans="1:5">
      <c r="A1021" s="1" t="s">
        <v>121</v>
      </c>
      <c r="B1021" s="4" t="s">
        <v>122</v>
      </c>
      <c r="C1021" s="2" t="s">
        <v>439</v>
      </c>
      <c r="D1021" s="2">
        <v>3879</v>
      </c>
      <c r="E1021" s="2">
        <v>3698</v>
      </c>
    </row>
    <row r="1022" spans="1:5">
      <c r="A1022" s="1" t="s">
        <v>123</v>
      </c>
      <c r="B1022" s="4" t="s">
        <v>124</v>
      </c>
      <c r="C1022" s="2" t="s">
        <v>439</v>
      </c>
      <c r="D1022" s="2">
        <v>235</v>
      </c>
      <c r="E1022" s="2">
        <v>201</v>
      </c>
    </row>
    <row r="1023" spans="1:5">
      <c r="A1023" s="1" t="s">
        <v>125</v>
      </c>
      <c r="B1023" s="4" t="s">
        <v>126</v>
      </c>
      <c r="C1023" s="2" t="s">
        <v>439</v>
      </c>
      <c r="D1023" s="2">
        <v>349</v>
      </c>
      <c r="E1023" s="2">
        <v>186</v>
      </c>
    </row>
    <row r="1024" spans="1:5">
      <c r="A1024" s="1" t="s">
        <v>127</v>
      </c>
      <c r="B1024" s="4" t="s">
        <v>128</v>
      </c>
      <c r="C1024" s="2" t="s">
        <v>439</v>
      </c>
      <c r="D1024" s="2">
        <v>-518</v>
      </c>
      <c r="E1024" s="2">
        <v>217</v>
      </c>
    </row>
    <row r="1025" spans="1:5">
      <c r="A1025" s="1" t="s">
        <v>129</v>
      </c>
      <c r="B1025" s="4" t="s">
        <v>130</v>
      </c>
      <c r="C1025" s="2" t="s">
        <v>439</v>
      </c>
      <c r="D1025" s="2">
        <v>508</v>
      </c>
      <c r="E1025" s="2">
        <v>871</v>
      </c>
    </row>
    <row r="1026" spans="1:5">
      <c r="A1026" s="1" t="s">
        <v>131</v>
      </c>
      <c r="B1026" s="4" t="s">
        <v>132</v>
      </c>
      <c r="C1026" s="2" t="s">
        <v>439</v>
      </c>
      <c r="D1026" s="2">
        <v>639</v>
      </c>
      <c r="E1026" s="2">
        <v>929</v>
      </c>
    </row>
    <row r="1027" spans="1:5">
      <c r="A1027" s="1" t="s">
        <v>133</v>
      </c>
      <c r="B1027" s="4" t="s">
        <v>134</v>
      </c>
      <c r="C1027" s="2" t="s">
        <v>439</v>
      </c>
      <c r="D1027" s="2">
        <v>704</v>
      </c>
      <c r="E1027" s="2">
        <v>749</v>
      </c>
    </row>
    <row r="1028" spans="1:5">
      <c r="A1028" s="1" t="s">
        <v>135</v>
      </c>
      <c r="B1028" s="4" t="s">
        <v>136</v>
      </c>
      <c r="C1028" s="2" t="s">
        <v>439</v>
      </c>
      <c r="D1028" s="2">
        <v>1403</v>
      </c>
      <c r="E1028" s="2">
        <v>1511</v>
      </c>
    </row>
    <row r="1029" spans="1:5">
      <c r="A1029" s="1" t="s">
        <v>137</v>
      </c>
      <c r="B1029" s="4" t="s">
        <v>138</v>
      </c>
      <c r="C1029" s="2" t="s">
        <v>439</v>
      </c>
      <c r="D1029" s="2">
        <v>1405</v>
      </c>
      <c r="E1029" s="2">
        <v>1168</v>
      </c>
    </row>
    <row r="1030" spans="1:5">
      <c r="A1030" s="1" t="s">
        <v>139</v>
      </c>
      <c r="B1030" s="4" t="s">
        <v>140</v>
      </c>
      <c r="C1030" s="2" t="s">
        <v>439</v>
      </c>
      <c r="D1030" s="2">
        <v>161</v>
      </c>
      <c r="E1030" s="2">
        <v>260</v>
      </c>
    </row>
    <row r="1031" spans="1:5">
      <c r="A1031" s="1" t="s">
        <v>141</v>
      </c>
      <c r="B1031" s="4" t="s">
        <v>142</v>
      </c>
      <c r="C1031" s="2" t="s">
        <v>439</v>
      </c>
      <c r="D1031" s="2">
        <v>2020</v>
      </c>
      <c r="E1031" s="2">
        <v>1906</v>
      </c>
    </row>
    <row r="1032" spans="1:5">
      <c r="A1032" s="1" t="s">
        <v>143</v>
      </c>
      <c r="B1032" s="4" t="s">
        <v>144</v>
      </c>
      <c r="C1032" s="2" t="s">
        <v>439</v>
      </c>
      <c r="D1032" s="2">
        <v>1134</v>
      </c>
      <c r="E1032" s="2">
        <v>1089</v>
      </c>
    </row>
    <row r="1033" spans="1:5">
      <c r="A1033" s="1" t="s">
        <v>145</v>
      </c>
      <c r="B1033" s="4" t="s">
        <v>146</v>
      </c>
      <c r="C1033" s="2" t="s">
        <v>439</v>
      </c>
      <c r="D1033" s="2">
        <v>931</v>
      </c>
      <c r="E1033" s="2">
        <v>738</v>
      </c>
    </row>
    <row r="1034" spans="1:5">
      <c r="A1034" s="1" t="s">
        <v>147</v>
      </c>
      <c r="B1034" s="4" t="s">
        <v>148</v>
      </c>
      <c r="C1034" s="2" t="s">
        <v>439</v>
      </c>
      <c r="D1034" s="2">
        <v>1928</v>
      </c>
      <c r="E1034" s="2">
        <v>1737</v>
      </c>
    </row>
    <row r="1035" spans="1:5">
      <c r="A1035" s="1" t="s">
        <v>149</v>
      </c>
      <c r="B1035" s="4" t="s">
        <v>150</v>
      </c>
      <c r="C1035" s="2" t="s">
        <v>439</v>
      </c>
      <c r="D1035" s="2">
        <v>1353</v>
      </c>
      <c r="E1035" s="2">
        <v>1530</v>
      </c>
    </row>
    <row r="1036" spans="1:5">
      <c r="A1036" s="1" t="s">
        <v>151</v>
      </c>
      <c r="B1036" s="4" t="s">
        <v>152</v>
      </c>
      <c r="C1036" s="2" t="s">
        <v>439</v>
      </c>
      <c r="D1036" s="2">
        <v>2501</v>
      </c>
      <c r="E1036" s="2">
        <v>2052</v>
      </c>
    </row>
    <row r="1037" spans="1:5">
      <c r="A1037" s="1" t="s">
        <v>153</v>
      </c>
      <c r="B1037" s="4" t="s">
        <v>154</v>
      </c>
      <c r="C1037" s="2" t="s">
        <v>439</v>
      </c>
      <c r="D1037" s="2">
        <v>1074</v>
      </c>
      <c r="E1037" s="2">
        <v>817</v>
      </c>
    </row>
    <row r="1038" spans="1:5">
      <c r="A1038" s="1" t="s">
        <v>155</v>
      </c>
      <c r="B1038" s="4" t="s">
        <v>156</v>
      </c>
      <c r="C1038" s="2" t="s">
        <v>439</v>
      </c>
      <c r="D1038" s="2">
        <v>1657</v>
      </c>
      <c r="E1038" s="2">
        <v>589</v>
      </c>
    </row>
    <row r="1039" spans="1:5">
      <c r="A1039" s="1" t="s">
        <v>157</v>
      </c>
      <c r="B1039" s="4" t="s">
        <v>158</v>
      </c>
      <c r="C1039" s="2" t="s">
        <v>439</v>
      </c>
      <c r="D1039" s="2">
        <v>252</v>
      </c>
      <c r="E1039" s="2">
        <v>106</v>
      </c>
    </row>
    <row r="1040" spans="1:5">
      <c r="A1040" s="1" t="s">
        <v>159</v>
      </c>
      <c r="B1040" s="4" t="s">
        <v>160</v>
      </c>
      <c r="C1040" s="2" t="s">
        <v>439</v>
      </c>
      <c r="D1040" s="2">
        <v>-65</v>
      </c>
      <c r="E1040" s="2">
        <v>-407</v>
      </c>
    </row>
    <row r="1041" spans="1:5">
      <c r="A1041" s="1" t="s">
        <v>161</v>
      </c>
      <c r="B1041" s="4" t="s">
        <v>162</v>
      </c>
      <c r="C1041" s="2" t="s">
        <v>439</v>
      </c>
      <c r="D1041" s="2">
        <v>572</v>
      </c>
      <c r="E1041" s="2">
        <v>399</v>
      </c>
    </row>
    <row r="1042" spans="1:5">
      <c r="A1042" s="1" t="s">
        <v>163</v>
      </c>
      <c r="B1042" s="4" t="s">
        <v>164</v>
      </c>
      <c r="C1042" s="2" t="s">
        <v>439</v>
      </c>
      <c r="D1042" s="2">
        <v>921</v>
      </c>
      <c r="E1042" s="2">
        <v>899</v>
      </c>
    </row>
    <row r="1043" spans="1:5">
      <c r="A1043" s="1" t="s">
        <v>165</v>
      </c>
      <c r="B1043" s="4" t="s">
        <v>166</v>
      </c>
      <c r="C1043" s="2" t="s">
        <v>439</v>
      </c>
      <c r="D1043" s="2">
        <v>1399</v>
      </c>
      <c r="E1043" s="2">
        <v>1359</v>
      </c>
    </row>
    <row r="1044" spans="1:5">
      <c r="A1044" s="1" t="s">
        <v>167</v>
      </c>
      <c r="B1044" s="4" t="s">
        <v>168</v>
      </c>
      <c r="C1044" s="2" t="s">
        <v>439</v>
      </c>
      <c r="D1044" s="2">
        <v>1194</v>
      </c>
      <c r="E1044" s="2">
        <v>1470</v>
      </c>
    </row>
    <row r="1045" spans="1:5">
      <c r="A1045" s="1" t="s">
        <v>169</v>
      </c>
      <c r="B1045" s="4" t="s">
        <v>170</v>
      </c>
      <c r="C1045" s="2" t="s">
        <v>439</v>
      </c>
      <c r="D1045" s="2">
        <v>321</v>
      </c>
      <c r="E1045" s="2">
        <v>435</v>
      </c>
    </row>
    <row r="1046" spans="1:5">
      <c r="A1046" s="1" t="s">
        <v>171</v>
      </c>
      <c r="B1046" s="4" t="s">
        <v>172</v>
      </c>
      <c r="C1046" s="2" t="s">
        <v>439</v>
      </c>
      <c r="D1046" s="2">
        <v>491</v>
      </c>
      <c r="E1046" s="2">
        <v>732</v>
      </c>
    </row>
    <row r="1047" spans="1:5">
      <c r="A1047" s="1" t="s">
        <v>173</v>
      </c>
      <c r="B1047" s="4" t="s">
        <v>174</v>
      </c>
      <c r="C1047" s="2" t="s">
        <v>439</v>
      </c>
      <c r="D1047" s="2">
        <v>2738</v>
      </c>
      <c r="E1047" s="2">
        <v>2827</v>
      </c>
    </row>
    <row r="1048" spans="1:5">
      <c r="A1048" s="1" t="s">
        <v>175</v>
      </c>
      <c r="B1048" s="4" t="s">
        <v>176</v>
      </c>
      <c r="C1048" s="2" t="s">
        <v>439</v>
      </c>
      <c r="D1048" s="2">
        <v>1252</v>
      </c>
      <c r="E1048" s="2">
        <v>1455</v>
      </c>
    </row>
    <row r="1049" spans="1:5" ht="33.75" customHeight="1">
      <c r="A1049" s="118" t="s">
        <v>217</v>
      </c>
      <c r="B1049" s="182"/>
      <c r="C1049" s="182"/>
      <c r="D1049" s="182"/>
      <c r="E1049" s="182"/>
    </row>
    <row r="1050" spans="1:5">
      <c r="A1050" s="1" t="s">
        <v>313</v>
      </c>
      <c r="B1050" s="4" t="s">
        <v>192</v>
      </c>
      <c r="C1050" s="2" t="s">
        <v>439</v>
      </c>
      <c r="D1050" s="2">
        <v>26032</v>
      </c>
      <c r="E1050" s="2">
        <v>37104</v>
      </c>
    </row>
    <row r="1051" spans="1:5">
      <c r="A1051" s="1" t="s">
        <v>71</v>
      </c>
      <c r="B1051" s="4" t="s">
        <v>72</v>
      </c>
      <c r="C1051" s="2" t="s">
        <v>439</v>
      </c>
      <c r="D1051" s="2">
        <v>-764</v>
      </c>
      <c r="E1051" s="2">
        <v>24</v>
      </c>
    </row>
    <row r="1052" spans="1:5">
      <c r="A1052" s="1" t="s">
        <v>73</v>
      </c>
      <c r="B1052" s="4" t="s">
        <v>74</v>
      </c>
      <c r="C1052" s="2" t="s">
        <v>439</v>
      </c>
      <c r="D1052" s="2">
        <v>417</v>
      </c>
      <c r="E1052" s="2">
        <v>-237</v>
      </c>
    </row>
    <row r="1053" spans="1:5">
      <c r="A1053" s="1" t="s">
        <v>75</v>
      </c>
      <c r="B1053" s="4" t="s">
        <v>76</v>
      </c>
      <c r="C1053" s="2" t="s">
        <v>439</v>
      </c>
      <c r="D1053" s="2">
        <v>-1088</v>
      </c>
      <c r="E1053" s="2">
        <v>-1121</v>
      </c>
    </row>
    <row r="1054" spans="1:5">
      <c r="A1054" s="1" t="s">
        <v>77</v>
      </c>
      <c r="B1054" s="4" t="s">
        <v>78</v>
      </c>
      <c r="C1054" s="2" t="s">
        <v>439</v>
      </c>
      <c r="D1054" s="2">
        <v>417</v>
      </c>
      <c r="E1054" s="2">
        <v>86</v>
      </c>
    </row>
    <row r="1055" spans="1:5">
      <c r="A1055" s="1" t="s">
        <v>79</v>
      </c>
      <c r="B1055" s="4" t="s">
        <v>80</v>
      </c>
      <c r="C1055" s="2" t="s">
        <v>439</v>
      </c>
      <c r="D1055" s="2">
        <v>585</v>
      </c>
      <c r="E1055" s="2">
        <v>442</v>
      </c>
    </row>
    <row r="1056" spans="1:5">
      <c r="A1056" s="1" t="s">
        <v>81</v>
      </c>
      <c r="B1056" s="4" t="s">
        <v>82</v>
      </c>
      <c r="C1056" s="2" t="s">
        <v>439</v>
      </c>
      <c r="D1056" s="2">
        <v>-115</v>
      </c>
      <c r="E1056" s="2">
        <v>142</v>
      </c>
    </row>
    <row r="1057" spans="1:5">
      <c r="A1057" s="1" t="s">
        <v>83</v>
      </c>
      <c r="B1057" s="4" t="s">
        <v>84</v>
      </c>
      <c r="C1057" s="2" t="s">
        <v>439</v>
      </c>
      <c r="D1057" s="2">
        <v>-187</v>
      </c>
      <c r="E1057" s="2">
        <v>-63</v>
      </c>
    </row>
    <row r="1058" spans="1:5">
      <c r="A1058" s="1" t="s">
        <v>85</v>
      </c>
      <c r="B1058" s="4" t="s">
        <v>86</v>
      </c>
      <c r="C1058" s="2" t="s">
        <v>439</v>
      </c>
      <c r="D1058" s="2">
        <v>-268</v>
      </c>
      <c r="E1058" s="2">
        <v>-133</v>
      </c>
    </row>
    <row r="1059" spans="1:5">
      <c r="A1059" s="1" t="s">
        <v>87</v>
      </c>
      <c r="B1059" s="4" t="s">
        <v>88</v>
      </c>
      <c r="C1059" s="2" t="s">
        <v>439</v>
      </c>
      <c r="D1059" s="2">
        <v>148</v>
      </c>
      <c r="E1059" s="2">
        <v>184</v>
      </c>
    </row>
    <row r="1060" spans="1:5">
      <c r="A1060" s="1" t="s">
        <v>89</v>
      </c>
      <c r="B1060" s="4" t="s">
        <v>90</v>
      </c>
      <c r="C1060" s="2" t="s">
        <v>439</v>
      </c>
      <c r="D1060" s="2">
        <v>-1295</v>
      </c>
      <c r="E1060" s="2">
        <v>-726</v>
      </c>
    </row>
    <row r="1061" spans="1:5">
      <c r="A1061" s="1" t="s">
        <v>91</v>
      </c>
      <c r="B1061" s="4" t="s">
        <v>92</v>
      </c>
      <c r="C1061" s="2" t="s">
        <v>439</v>
      </c>
      <c r="D1061" s="2">
        <v>1052</v>
      </c>
      <c r="E1061" s="2">
        <v>1432</v>
      </c>
    </row>
    <row r="1062" spans="1:5">
      <c r="A1062" s="1" t="s">
        <v>93</v>
      </c>
      <c r="B1062" s="4" t="s">
        <v>94</v>
      </c>
      <c r="C1062" s="2" t="s">
        <v>439</v>
      </c>
      <c r="D1062" s="2">
        <v>-957</v>
      </c>
      <c r="E1062" s="2">
        <v>-179</v>
      </c>
    </row>
    <row r="1063" spans="1:5">
      <c r="A1063" s="1" t="s">
        <v>95</v>
      </c>
      <c r="B1063" s="4" t="s">
        <v>96</v>
      </c>
      <c r="C1063" s="2" t="s">
        <v>439</v>
      </c>
      <c r="D1063" s="2">
        <v>534</v>
      </c>
      <c r="E1063" s="2">
        <v>1023</v>
      </c>
    </row>
    <row r="1064" spans="1:5">
      <c r="A1064" s="1" t="s">
        <v>97</v>
      </c>
      <c r="B1064" s="4" t="s">
        <v>98</v>
      </c>
      <c r="C1064" s="2" t="s">
        <v>439</v>
      </c>
      <c r="D1064" s="2">
        <v>1600</v>
      </c>
      <c r="E1064" s="2">
        <v>1666</v>
      </c>
    </row>
    <row r="1065" spans="1:5">
      <c r="A1065" s="1" t="s">
        <v>99</v>
      </c>
      <c r="B1065" s="4" t="s">
        <v>100</v>
      </c>
      <c r="C1065" s="2" t="s">
        <v>439</v>
      </c>
      <c r="D1065" s="2">
        <v>1571</v>
      </c>
      <c r="E1065" s="2">
        <v>1798</v>
      </c>
    </row>
    <row r="1066" spans="1:5">
      <c r="A1066" s="1" t="s">
        <v>437</v>
      </c>
      <c r="B1066" s="4" t="s">
        <v>438</v>
      </c>
      <c r="C1066" s="2" t="s">
        <v>439</v>
      </c>
      <c r="D1066" s="2">
        <v>162</v>
      </c>
      <c r="E1066" s="2">
        <v>132</v>
      </c>
    </row>
    <row r="1067" spans="1:5">
      <c r="A1067" s="1" t="s">
        <v>101</v>
      </c>
      <c r="B1067" s="4" t="s">
        <v>102</v>
      </c>
      <c r="C1067" s="2" t="s">
        <v>439</v>
      </c>
      <c r="D1067" s="2">
        <v>-2105</v>
      </c>
      <c r="E1067" s="2">
        <v>-1787</v>
      </c>
    </row>
    <row r="1068" spans="1:5">
      <c r="A1068" s="1" t="s">
        <v>103</v>
      </c>
      <c r="B1068" s="4" t="s">
        <v>104</v>
      </c>
      <c r="C1068" s="2" t="s">
        <v>439</v>
      </c>
      <c r="D1068" s="2">
        <v>978</v>
      </c>
      <c r="E1068" s="2">
        <v>758</v>
      </c>
    </row>
    <row r="1069" spans="1:5">
      <c r="A1069" s="1" t="s">
        <v>105</v>
      </c>
      <c r="B1069" s="4" t="s">
        <v>106</v>
      </c>
      <c r="C1069" s="2" t="s">
        <v>439</v>
      </c>
      <c r="D1069" s="2">
        <v>79</v>
      </c>
      <c r="E1069" s="2">
        <v>144</v>
      </c>
    </row>
    <row r="1070" spans="1:5">
      <c r="A1070" s="1" t="s">
        <v>107</v>
      </c>
      <c r="B1070" s="4" t="s">
        <v>108</v>
      </c>
      <c r="C1070" s="2" t="s">
        <v>439</v>
      </c>
      <c r="D1070" s="2" t="s">
        <v>439</v>
      </c>
      <c r="E1070" s="2" t="s">
        <v>439</v>
      </c>
    </row>
    <row r="1071" spans="1:5">
      <c r="A1071" s="1" t="s">
        <v>440</v>
      </c>
      <c r="B1071" s="4" t="s">
        <v>441</v>
      </c>
      <c r="C1071" s="2" t="s">
        <v>439</v>
      </c>
      <c r="D1071" s="2" t="s">
        <v>439</v>
      </c>
      <c r="E1071" s="2" t="s">
        <v>439</v>
      </c>
    </row>
    <row r="1072" spans="1:5">
      <c r="A1072" s="1" t="s">
        <v>442</v>
      </c>
      <c r="B1072" s="4" t="s">
        <v>443</v>
      </c>
      <c r="C1072" s="2" t="s">
        <v>439</v>
      </c>
      <c r="D1072" s="2">
        <v>268</v>
      </c>
      <c r="E1072" s="2">
        <v>802</v>
      </c>
    </row>
    <row r="1073" spans="1:5">
      <c r="A1073" s="1" t="s">
        <v>109</v>
      </c>
      <c r="B1073" s="4" t="s">
        <v>110</v>
      </c>
      <c r="C1073" s="2" t="s">
        <v>439</v>
      </c>
      <c r="D1073" s="2">
        <v>389</v>
      </c>
      <c r="E1073" s="2">
        <v>1017</v>
      </c>
    </row>
    <row r="1074" spans="1:5">
      <c r="A1074" s="1" t="s">
        <v>111</v>
      </c>
      <c r="B1074" s="4" t="s">
        <v>112</v>
      </c>
      <c r="C1074" s="2" t="s">
        <v>439</v>
      </c>
      <c r="D1074" s="2">
        <v>1545</v>
      </c>
      <c r="E1074" s="2">
        <v>1854</v>
      </c>
    </row>
    <row r="1075" spans="1:5">
      <c r="A1075" s="1" t="s">
        <v>113</v>
      </c>
      <c r="B1075" s="4" t="s">
        <v>114</v>
      </c>
      <c r="C1075" s="2" t="s">
        <v>439</v>
      </c>
      <c r="D1075" s="2">
        <v>1200</v>
      </c>
      <c r="E1075" s="2">
        <v>1123</v>
      </c>
    </row>
    <row r="1076" spans="1:5">
      <c r="A1076" s="1" t="s">
        <v>115</v>
      </c>
      <c r="B1076" s="4" t="s">
        <v>116</v>
      </c>
      <c r="C1076" s="2" t="s">
        <v>439</v>
      </c>
      <c r="D1076" s="2">
        <v>1360</v>
      </c>
      <c r="E1076" s="2">
        <v>1611</v>
      </c>
    </row>
    <row r="1077" spans="1:5">
      <c r="A1077" s="1" t="s">
        <v>117</v>
      </c>
      <c r="B1077" s="4" t="s">
        <v>118</v>
      </c>
      <c r="C1077" s="2" t="s">
        <v>439</v>
      </c>
      <c r="D1077" s="2">
        <v>976</v>
      </c>
      <c r="E1077" s="2">
        <v>1282</v>
      </c>
    </row>
    <row r="1078" spans="1:5">
      <c r="A1078" s="1" t="s">
        <v>119</v>
      </c>
      <c r="B1078" s="4" t="s">
        <v>120</v>
      </c>
      <c r="C1078" s="2" t="s">
        <v>439</v>
      </c>
      <c r="D1078" s="2">
        <v>157</v>
      </c>
      <c r="E1078" s="2">
        <v>792</v>
      </c>
    </row>
    <row r="1079" spans="1:5">
      <c r="A1079" s="1" t="s">
        <v>121</v>
      </c>
      <c r="B1079" s="4" t="s">
        <v>122</v>
      </c>
      <c r="C1079" s="2" t="s">
        <v>439</v>
      </c>
      <c r="D1079" s="2">
        <v>2886</v>
      </c>
      <c r="E1079" s="2">
        <v>4118</v>
      </c>
    </row>
    <row r="1080" spans="1:5">
      <c r="A1080" s="1" t="s">
        <v>123</v>
      </c>
      <c r="B1080" s="4" t="s">
        <v>124</v>
      </c>
      <c r="C1080" s="2" t="s">
        <v>439</v>
      </c>
      <c r="D1080" s="2">
        <v>124</v>
      </c>
      <c r="E1080" s="2">
        <v>129</v>
      </c>
    </row>
    <row r="1081" spans="1:5">
      <c r="A1081" s="1" t="s">
        <v>125</v>
      </c>
      <c r="B1081" s="4" t="s">
        <v>126</v>
      </c>
      <c r="C1081" s="2" t="s">
        <v>439</v>
      </c>
      <c r="D1081" s="2">
        <v>-277</v>
      </c>
      <c r="E1081" s="2">
        <v>-147</v>
      </c>
    </row>
    <row r="1082" spans="1:5">
      <c r="A1082" s="1" t="s">
        <v>127</v>
      </c>
      <c r="B1082" s="4" t="s">
        <v>128</v>
      </c>
      <c r="C1082" s="2" t="s">
        <v>439</v>
      </c>
      <c r="D1082" s="2">
        <v>-1493</v>
      </c>
      <c r="E1082" s="2">
        <v>-1380</v>
      </c>
    </row>
    <row r="1083" spans="1:5">
      <c r="A1083" s="1" t="s">
        <v>129</v>
      </c>
      <c r="B1083" s="4" t="s">
        <v>130</v>
      </c>
      <c r="C1083" s="2" t="s">
        <v>439</v>
      </c>
      <c r="D1083" s="2">
        <v>1144</v>
      </c>
      <c r="E1083" s="2">
        <v>1117</v>
      </c>
    </row>
    <row r="1084" spans="1:5">
      <c r="A1084" s="1" t="s">
        <v>131</v>
      </c>
      <c r="B1084" s="4" t="s">
        <v>132</v>
      </c>
      <c r="C1084" s="2" t="s">
        <v>439</v>
      </c>
      <c r="D1084" s="2">
        <v>1268</v>
      </c>
      <c r="E1084" s="2">
        <v>1376</v>
      </c>
    </row>
    <row r="1085" spans="1:5">
      <c r="A1085" s="1" t="s">
        <v>133</v>
      </c>
      <c r="B1085" s="4" t="s">
        <v>134</v>
      </c>
      <c r="C1085" s="2" t="s">
        <v>439</v>
      </c>
      <c r="D1085" s="2">
        <v>1020</v>
      </c>
      <c r="E1085" s="2">
        <v>1043</v>
      </c>
    </row>
    <row r="1086" spans="1:5">
      <c r="A1086" s="1" t="s">
        <v>135</v>
      </c>
      <c r="B1086" s="4" t="s">
        <v>136</v>
      </c>
      <c r="C1086" s="2" t="s">
        <v>439</v>
      </c>
      <c r="D1086" s="2">
        <v>1124</v>
      </c>
      <c r="E1086" s="2">
        <v>1677</v>
      </c>
    </row>
    <row r="1087" spans="1:5">
      <c r="A1087" s="1" t="s">
        <v>137</v>
      </c>
      <c r="B1087" s="4" t="s">
        <v>138</v>
      </c>
      <c r="C1087" s="2" t="s">
        <v>439</v>
      </c>
      <c r="D1087" s="2">
        <v>624</v>
      </c>
      <c r="E1087" s="2">
        <v>914</v>
      </c>
    </row>
    <row r="1088" spans="1:5">
      <c r="A1088" s="1" t="s">
        <v>139</v>
      </c>
      <c r="B1088" s="4" t="s">
        <v>140</v>
      </c>
      <c r="C1088" s="2" t="s">
        <v>439</v>
      </c>
      <c r="D1088" s="2">
        <v>-400</v>
      </c>
      <c r="E1088" s="2">
        <v>-51</v>
      </c>
    </row>
    <row r="1089" spans="1:5">
      <c r="A1089" s="1" t="s">
        <v>141</v>
      </c>
      <c r="B1089" s="4" t="s">
        <v>142</v>
      </c>
      <c r="C1089" s="2" t="s">
        <v>439</v>
      </c>
      <c r="D1089" s="2">
        <v>1594</v>
      </c>
      <c r="E1089" s="2">
        <v>1918</v>
      </c>
    </row>
    <row r="1090" spans="1:5">
      <c r="A1090" s="1" t="s">
        <v>143</v>
      </c>
      <c r="B1090" s="4" t="s">
        <v>144</v>
      </c>
      <c r="C1090" s="2" t="s">
        <v>439</v>
      </c>
      <c r="D1090" s="2">
        <v>931</v>
      </c>
      <c r="E1090" s="2">
        <v>1226</v>
      </c>
    </row>
    <row r="1091" spans="1:5">
      <c r="A1091" s="1" t="s">
        <v>145</v>
      </c>
      <c r="B1091" s="4" t="s">
        <v>146</v>
      </c>
      <c r="C1091" s="2" t="s">
        <v>439</v>
      </c>
      <c r="D1091" s="2">
        <v>582</v>
      </c>
      <c r="E1091" s="2">
        <v>806</v>
      </c>
    </row>
    <row r="1092" spans="1:5">
      <c r="A1092" s="1" t="s">
        <v>147</v>
      </c>
      <c r="B1092" s="4" t="s">
        <v>148</v>
      </c>
      <c r="C1092" s="2" t="s">
        <v>439</v>
      </c>
      <c r="D1092" s="2">
        <v>1379</v>
      </c>
      <c r="E1092" s="2">
        <v>1674</v>
      </c>
    </row>
    <row r="1093" spans="1:5">
      <c r="A1093" s="1" t="s">
        <v>149</v>
      </c>
      <c r="B1093" s="4" t="s">
        <v>150</v>
      </c>
      <c r="C1093" s="2" t="s">
        <v>439</v>
      </c>
      <c r="D1093" s="2">
        <v>1393</v>
      </c>
      <c r="E1093" s="2">
        <v>1396</v>
      </c>
    </row>
    <row r="1094" spans="1:5">
      <c r="A1094" s="1" t="s">
        <v>151</v>
      </c>
      <c r="B1094" s="4" t="s">
        <v>152</v>
      </c>
      <c r="C1094" s="2" t="s">
        <v>439</v>
      </c>
      <c r="D1094" s="2">
        <v>983</v>
      </c>
      <c r="E1094" s="2">
        <v>1505</v>
      </c>
    </row>
    <row r="1095" spans="1:5">
      <c r="A1095" s="1" t="s">
        <v>153</v>
      </c>
      <c r="B1095" s="4" t="s">
        <v>154</v>
      </c>
      <c r="C1095" s="2" t="s">
        <v>439</v>
      </c>
      <c r="D1095" s="2">
        <v>823</v>
      </c>
      <c r="E1095" s="2">
        <v>379</v>
      </c>
    </row>
    <row r="1096" spans="1:5">
      <c r="A1096" s="1" t="s">
        <v>155</v>
      </c>
      <c r="B1096" s="4" t="s">
        <v>156</v>
      </c>
      <c r="C1096" s="2" t="s">
        <v>439</v>
      </c>
      <c r="D1096" s="2">
        <v>320</v>
      </c>
      <c r="E1096" s="2">
        <v>66</v>
      </c>
    </row>
    <row r="1097" spans="1:5">
      <c r="A1097" s="1" t="s">
        <v>157</v>
      </c>
      <c r="B1097" s="4" t="s">
        <v>158</v>
      </c>
      <c r="C1097" s="2" t="s">
        <v>439</v>
      </c>
      <c r="D1097" s="2">
        <v>-408</v>
      </c>
      <c r="E1097" s="2">
        <v>-258</v>
      </c>
    </row>
    <row r="1098" spans="1:5">
      <c r="A1098" s="1" t="s">
        <v>159</v>
      </c>
      <c r="B1098" s="4" t="s">
        <v>160</v>
      </c>
      <c r="C1098" s="2" t="s">
        <v>439</v>
      </c>
      <c r="D1098" s="2">
        <v>908</v>
      </c>
      <c r="E1098" s="2">
        <v>573</v>
      </c>
    </row>
    <row r="1099" spans="1:5">
      <c r="A1099" s="1" t="s">
        <v>161</v>
      </c>
      <c r="B1099" s="4" t="s">
        <v>162</v>
      </c>
      <c r="C1099" s="2" t="s">
        <v>439</v>
      </c>
      <c r="D1099" s="2">
        <v>66</v>
      </c>
      <c r="E1099" s="2">
        <v>-11</v>
      </c>
    </row>
    <row r="1100" spans="1:5">
      <c r="A1100" s="1" t="s">
        <v>163</v>
      </c>
      <c r="B1100" s="4" t="s">
        <v>164</v>
      </c>
      <c r="C1100" s="2" t="s">
        <v>439</v>
      </c>
      <c r="D1100" s="2">
        <v>-174</v>
      </c>
      <c r="E1100" s="2">
        <v>401</v>
      </c>
    </row>
    <row r="1101" spans="1:5">
      <c r="A1101" s="1" t="s">
        <v>165</v>
      </c>
      <c r="B1101" s="4" t="s">
        <v>166</v>
      </c>
      <c r="C1101" s="2" t="s">
        <v>439</v>
      </c>
      <c r="D1101" s="2">
        <v>788</v>
      </c>
      <c r="E1101" s="2">
        <v>1400</v>
      </c>
    </row>
    <row r="1102" spans="1:5">
      <c r="A1102" s="1" t="s">
        <v>167</v>
      </c>
      <c r="B1102" s="4" t="s">
        <v>168</v>
      </c>
      <c r="C1102" s="2" t="s">
        <v>439</v>
      </c>
      <c r="D1102" s="2">
        <v>944</v>
      </c>
      <c r="E1102" s="2">
        <v>1020</v>
      </c>
    </row>
    <row r="1103" spans="1:5">
      <c r="A1103" s="1" t="s">
        <v>169</v>
      </c>
      <c r="B1103" s="4" t="s">
        <v>170</v>
      </c>
      <c r="C1103" s="2" t="s">
        <v>439</v>
      </c>
      <c r="D1103" s="2">
        <v>270</v>
      </c>
      <c r="E1103" s="2">
        <v>312</v>
      </c>
    </row>
    <row r="1104" spans="1:5">
      <c r="A1104" s="1" t="s">
        <v>171</v>
      </c>
      <c r="B1104" s="4" t="s">
        <v>172</v>
      </c>
      <c r="C1104" s="2" t="s">
        <v>439</v>
      </c>
      <c r="D1104" s="2">
        <v>-64</v>
      </c>
      <c r="E1104" s="2">
        <v>387</v>
      </c>
    </row>
    <row r="1105" spans="1:5">
      <c r="A1105" s="1" t="s">
        <v>173</v>
      </c>
      <c r="B1105" s="4" t="s">
        <v>174</v>
      </c>
      <c r="C1105" s="2" t="s">
        <v>439</v>
      </c>
      <c r="D1105" s="2">
        <v>2027</v>
      </c>
      <c r="E1105" s="2">
        <v>2092</v>
      </c>
    </row>
    <row r="1106" spans="1:5">
      <c r="A1106" s="1" t="s">
        <v>175</v>
      </c>
      <c r="B1106" s="4" t="s">
        <v>176</v>
      </c>
      <c r="C1106" s="2" t="s">
        <v>439</v>
      </c>
      <c r="D1106" s="2">
        <v>991</v>
      </c>
      <c r="E1106" s="2">
        <v>1356</v>
      </c>
    </row>
    <row r="1107" spans="1:5" ht="33.75" customHeight="1">
      <c r="A1107" s="118" t="s">
        <v>218</v>
      </c>
      <c r="B1107" s="182"/>
      <c r="C1107" s="182"/>
      <c r="D1107" s="182"/>
      <c r="E1107" s="182"/>
    </row>
    <row r="1108" spans="1:5">
      <c r="A1108" s="1" t="s">
        <v>313</v>
      </c>
      <c r="B1108" s="4" t="s">
        <v>192</v>
      </c>
      <c r="C1108" s="2" t="s">
        <v>439</v>
      </c>
      <c r="D1108" s="2">
        <v>41124</v>
      </c>
      <c r="E1108" s="2">
        <v>46525</v>
      </c>
    </row>
    <row r="1109" spans="1:5">
      <c r="A1109" s="1" t="s">
        <v>71</v>
      </c>
      <c r="B1109" s="4" t="s">
        <v>72</v>
      </c>
      <c r="C1109" s="2">
        <v>295</v>
      </c>
      <c r="D1109" s="2">
        <v>39</v>
      </c>
      <c r="E1109" s="2">
        <v>256</v>
      </c>
    </row>
    <row r="1110" spans="1:5">
      <c r="A1110" s="1" t="s">
        <v>73</v>
      </c>
      <c r="B1110" s="4" t="s">
        <v>74</v>
      </c>
      <c r="C1110" s="2">
        <v>69</v>
      </c>
      <c r="D1110" s="2">
        <v>236</v>
      </c>
      <c r="E1110" s="2">
        <v>-167</v>
      </c>
    </row>
    <row r="1111" spans="1:5">
      <c r="A1111" s="1" t="s">
        <v>75</v>
      </c>
      <c r="B1111" s="4" t="s">
        <v>76</v>
      </c>
      <c r="C1111" s="2">
        <v>-666</v>
      </c>
      <c r="D1111" s="2">
        <v>-417</v>
      </c>
      <c r="E1111" s="2">
        <v>-249</v>
      </c>
    </row>
    <row r="1112" spans="1:5">
      <c r="A1112" s="1" t="s">
        <v>77</v>
      </c>
      <c r="B1112" s="4" t="s">
        <v>78</v>
      </c>
      <c r="C1112" s="2">
        <v>223</v>
      </c>
      <c r="D1112" s="2">
        <v>239</v>
      </c>
      <c r="E1112" s="2">
        <v>-16</v>
      </c>
    </row>
    <row r="1113" spans="1:5">
      <c r="A1113" s="1" t="s">
        <v>79</v>
      </c>
      <c r="B1113" s="4" t="s">
        <v>80</v>
      </c>
      <c r="C1113" s="2">
        <v>943</v>
      </c>
      <c r="D1113" s="2">
        <v>448</v>
      </c>
      <c r="E1113" s="2">
        <v>495</v>
      </c>
    </row>
    <row r="1114" spans="1:5">
      <c r="A1114" s="1" t="s">
        <v>81</v>
      </c>
      <c r="B1114" s="4" t="s">
        <v>82</v>
      </c>
      <c r="C1114" s="2">
        <v>735</v>
      </c>
      <c r="D1114" s="2">
        <v>282</v>
      </c>
      <c r="E1114" s="2">
        <v>453</v>
      </c>
    </row>
    <row r="1115" spans="1:5">
      <c r="A1115" s="1" t="s">
        <v>83</v>
      </c>
      <c r="B1115" s="4" t="s">
        <v>84</v>
      </c>
      <c r="C1115" s="2">
        <v>-424</v>
      </c>
      <c r="D1115" s="2">
        <v>-218</v>
      </c>
      <c r="E1115" s="2">
        <v>-206</v>
      </c>
    </row>
    <row r="1116" spans="1:5">
      <c r="A1116" s="1" t="s">
        <v>85</v>
      </c>
      <c r="B1116" s="4" t="s">
        <v>86</v>
      </c>
      <c r="C1116" s="2">
        <v>-624</v>
      </c>
      <c r="D1116" s="2">
        <v>-474</v>
      </c>
      <c r="E1116" s="2">
        <v>-150</v>
      </c>
    </row>
    <row r="1117" spans="1:5">
      <c r="A1117" s="1" t="s">
        <v>87</v>
      </c>
      <c r="B1117" s="4" t="s">
        <v>88</v>
      </c>
      <c r="C1117" s="2">
        <v>76</v>
      </c>
      <c r="D1117" s="2">
        <v>-158</v>
      </c>
      <c r="E1117" s="2">
        <v>234</v>
      </c>
    </row>
    <row r="1118" spans="1:5">
      <c r="A1118" s="1" t="s">
        <v>89</v>
      </c>
      <c r="B1118" s="4" t="s">
        <v>90</v>
      </c>
      <c r="C1118" s="2">
        <v>-897</v>
      </c>
      <c r="D1118" s="2">
        <v>-433</v>
      </c>
      <c r="E1118" s="2">
        <v>-464</v>
      </c>
    </row>
    <row r="1119" spans="1:5">
      <c r="A1119" s="1" t="s">
        <v>91</v>
      </c>
      <c r="B1119" s="4" t="s">
        <v>92</v>
      </c>
      <c r="C1119" s="2">
        <v>3590</v>
      </c>
      <c r="D1119" s="2">
        <v>1896</v>
      </c>
      <c r="E1119" s="2">
        <v>1694</v>
      </c>
    </row>
    <row r="1120" spans="1:5">
      <c r="A1120" s="1" t="s">
        <v>93</v>
      </c>
      <c r="B1120" s="4" t="s">
        <v>94</v>
      </c>
      <c r="C1120" s="2">
        <v>431</v>
      </c>
      <c r="D1120" s="2">
        <v>-68</v>
      </c>
      <c r="E1120" s="2">
        <v>499</v>
      </c>
    </row>
    <row r="1121" spans="1:5">
      <c r="A1121" s="1" t="s">
        <v>95</v>
      </c>
      <c r="B1121" s="4" t="s">
        <v>96</v>
      </c>
      <c r="C1121" s="2">
        <v>2429</v>
      </c>
      <c r="D1121" s="2">
        <v>1295</v>
      </c>
      <c r="E1121" s="2">
        <v>1134</v>
      </c>
    </row>
    <row r="1122" spans="1:5">
      <c r="A1122" s="1" t="s">
        <v>97</v>
      </c>
      <c r="B1122" s="4" t="s">
        <v>98</v>
      </c>
      <c r="C1122" s="2">
        <v>3236</v>
      </c>
      <c r="D1122" s="2">
        <v>1742</v>
      </c>
      <c r="E1122" s="2">
        <v>1494</v>
      </c>
    </row>
    <row r="1123" spans="1:5">
      <c r="A1123" s="1" t="s">
        <v>99</v>
      </c>
      <c r="B1123" s="4" t="s">
        <v>100</v>
      </c>
      <c r="C1123" s="2">
        <v>2996</v>
      </c>
      <c r="D1123" s="2">
        <v>1318</v>
      </c>
      <c r="E1123" s="2">
        <v>1678</v>
      </c>
    </row>
    <row r="1124" spans="1:5">
      <c r="A1124" s="1" t="s">
        <v>437</v>
      </c>
      <c r="B1124" s="4" t="s">
        <v>438</v>
      </c>
      <c r="C1124" s="2">
        <v>663</v>
      </c>
      <c r="D1124" s="2">
        <v>412</v>
      </c>
      <c r="E1124" s="2">
        <v>251</v>
      </c>
    </row>
    <row r="1125" spans="1:5">
      <c r="A1125" s="1" t="s">
        <v>101</v>
      </c>
      <c r="B1125" s="4" t="s">
        <v>102</v>
      </c>
      <c r="C1125" s="2">
        <v>-1832</v>
      </c>
      <c r="D1125" s="2">
        <v>-953</v>
      </c>
      <c r="E1125" s="2">
        <v>-879</v>
      </c>
    </row>
    <row r="1126" spans="1:5">
      <c r="A1126" s="1" t="s">
        <v>103</v>
      </c>
      <c r="B1126" s="4" t="s">
        <v>104</v>
      </c>
      <c r="C1126" s="2">
        <v>2500</v>
      </c>
      <c r="D1126" s="2">
        <v>1585</v>
      </c>
      <c r="E1126" s="2">
        <v>915</v>
      </c>
    </row>
    <row r="1127" spans="1:5">
      <c r="A1127" s="1" t="s">
        <v>105</v>
      </c>
      <c r="B1127" s="4" t="s">
        <v>106</v>
      </c>
      <c r="C1127" s="2">
        <v>673</v>
      </c>
      <c r="D1127" s="2">
        <v>269</v>
      </c>
      <c r="E1127" s="2">
        <v>404</v>
      </c>
    </row>
    <row r="1128" spans="1:5">
      <c r="A1128" s="1" t="s">
        <v>107</v>
      </c>
      <c r="B1128" s="4" t="s">
        <v>108</v>
      </c>
      <c r="C1128" s="2" t="s">
        <v>439</v>
      </c>
      <c r="D1128" s="2" t="s">
        <v>439</v>
      </c>
      <c r="E1128" s="2" t="s">
        <v>439</v>
      </c>
    </row>
    <row r="1129" spans="1:5">
      <c r="A1129" s="1" t="s">
        <v>440</v>
      </c>
      <c r="B1129" s="4" t="s">
        <v>441</v>
      </c>
      <c r="C1129" s="2" t="s">
        <v>439</v>
      </c>
      <c r="D1129" s="2" t="s">
        <v>439</v>
      </c>
      <c r="E1129" s="2" t="s">
        <v>439</v>
      </c>
    </row>
    <row r="1130" spans="1:5">
      <c r="A1130" s="1" t="s">
        <v>442</v>
      </c>
      <c r="B1130" s="4" t="s">
        <v>443</v>
      </c>
      <c r="C1130" s="2">
        <v>1062</v>
      </c>
      <c r="D1130" s="2">
        <v>180</v>
      </c>
      <c r="E1130" s="2">
        <v>882</v>
      </c>
    </row>
    <row r="1131" spans="1:5">
      <c r="A1131" s="1" t="s">
        <v>109</v>
      </c>
      <c r="B1131" s="4" t="s">
        <v>110</v>
      </c>
      <c r="C1131" s="2">
        <v>2266</v>
      </c>
      <c r="D1131" s="2">
        <v>1053</v>
      </c>
      <c r="E1131" s="2">
        <v>1213</v>
      </c>
    </row>
    <row r="1132" spans="1:5">
      <c r="A1132" s="1" t="s">
        <v>111</v>
      </c>
      <c r="B1132" s="4" t="s">
        <v>112</v>
      </c>
      <c r="C1132" s="2">
        <v>3510</v>
      </c>
      <c r="D1132" s="2">
        <v>1682</v>
      </c>
      <c r="E1132" s="2">
        <v>1828</v>
      </c>
    </row>
    <row r="1133" spans="1:5">
      <c r="A1133" s="1" t="s">
        <v>113</v>
      </c>
      <c r="B1133" s="4" t="s">
        <v>114</v>
      </c>
      <c r="C1133" s="2">
        <v>1783</v>
      </c>
      <c r="D1133" s="2">
        <v>819</v>
      </c>
      <c r="E1133" s="2">
        <v>964</v>
      </c>
    </row>
    <row r="1134" spans="1:5">
      <c r="A1134" s="1" t="s">
        <v>115</v>
      </c>
      <c r="B1134" s="4" t="s">
        <v>116</v>
      </c>
      <c r="C1134" s="2">
        <v>3230</v>
      </c>
      <c r="D1134" s="2">
        <v>1530</v>
      </c>
      <c r="E1134" s="2">
        <v>1700</v>
      </c>
    </row>
    <row r="1135" spans="1:5">
      <c r="A1135" s="1" t="s">
        <v>117</v>
      </c>
      <c r="B1135" s="4" t="s">
        <v>118</v>
      </c>
      <c r="C1135" s="2">
        <v>3190</v>
      </c>
      <c r="D1135" s="2">
        <v>1399</v>
      </c>
      <c r="E1135" s="2">
        <v>1791</v>
      </c>
    </row>
    <row r="1136" spans="1:5">
      <c r="A1136" s="1" t="s">
        <v>119</v>
      </c>
      <c r="B1136" s="4" t="s">
        <v>120</v>
      </c>
      <c r="C1136" s="2">
        <v>1462</v>
      </c>
      <c r="D1136" s="2">
        <v>499</v>
      </c>
      <c r="E1136" s="2">
        <v>963</v>
      </c>
    </row>
    <row r="1137" spans="1:5">
      <c r="A1137" s="1" t="s">
        <v>121</v>
      </c>
      <c r="B1137" s="4" t="s">
        <v>122</v>
      </c>
      <c r="C1137" s="2">
        <v>7664</v>
      </c>
      <c r="D1137" s="2">
        <v>3455</v>
      </c>
      <c r="E1137" s="2">
        <v>4209</v>
      </c>
    </row>
    <row r="1138" spans="1:5">
      <c r="A1138" s="1" t="s">
        <v>123</v>
      </c>
      <c r="B1138" s="4" t="s">
        <v>124</v>
      </c>
      <c r="C1138" s="2">
        <v>1079</v>
      </c>
      <c r="D1138" s="2">
        <v>627</v>
      </c>
      <c r="E1138" s="2">
        <v>452</v>
      </c>
    </row>
    <row r="1139" spans="1:5">
      <c r="A1139" s="1" t="s">
        <v>125</v>
      </c>
      <c r="B1139" s="4" t="s">
        <v>126</v>
      </c>
      <c r="C1139" s="2">
        <v>-1307</v>
      </c>
      <c r="D1139" s="2">
        <v>-802</v>
      </c>
      <c r="E1139" s="2">
        <v>-505</v>
      </c>
    </row>
    <row r="1140" spans="1:5">
      <c r="A1140" s="1" t="s">
        <v>127</v>
      </c>
      <c r="B1140" s="4" t="s">
        <v>128</v>
      </c>
      <c r="C1140" s="2">
        <v>-256</v>
      </c>
      <c r="D1140" s="2">
        <v>-166</v>
      </c>
      <c r="E1140" s="2">
        <v>-90</v>
      </c>
    </row>
    <row r="1141" spans="1:5">
      <c r="A1141" s="1" t="s">
        <v>129</v>
      </c>
      <c r="B1141" s="4" t="s">
        <v>130</v>
      </c>
      <c r="C1141" s="2">
        <v>2969</v>
      </c>
      <c r="D1141" s="2">
        <v>1642</v>
      </c>
      <c r="E1141" s="2">
        <v>1327</v>
      </c>
    </row>
    <row r="1142" spans="1:5">
      <c r="A1142" s="1" t="s">
        <v>131</v>
      </c>
      <c r="B1142" s="4" t="s">
        <v>132</v>
      </c>
      <c r="C1142" s="2">
        <v>2616</v>
      </c>
      <c r="D1142" s="2">
        <v>1077</v>
      </c>
      <c r="E1142" s="2">
        <v>1539</v>
      </c>
    </row>
    <row r="1143" spans="1:5">
      <c r="A1143" s="1" t="s">
        <v>133</v>
      </c>
      <c r="B1143" s="4" t="s">
        <v>134</v>
      </c>
      <c r="C1143" s="2">
        <v>1569</v>
      </c>
      <c r="D1143" s="2">
        <v>813</v>
      </c>
      <c r="E1143" s="2">
        <v>756</v>
      </c>
    </row>
    <row r="1144" spans="1:5">
      <c r="A1144" s="1" t="s">
        <v>135</v>
      </c>
      <c r="B1144" s="4" t="s">
        <v>136</v>
      </c>
      <c r="C1144" s="2">
        <v>4219</v>
      </c>
      <c r="D1144" s="2">
        <v>2060</v>
      </c>
      <c r="E1144" s="2">
        <v>2159</v>
      </c>
    </row>
    <row r="1145" spans="1:5">
      <c r="A1145" s="1" t="s">
        <v>137</v>
      </c>
      <c r="B1145" s="4" t="s">
        <v>138</v>
      </c>
      <c r="C1145" s="2">
        <v>2024</v>
      </c>
      <c r="D1145" s="2">
        <v>942</v>
      </c>
      <c r="E1145" s="2">
        <v>1082</v>
      </c>
    </row>
    <row r="1146" spans="1:5">
      <c r="A1146" s="1" t="s">
        <v>139</v>
      </c>
      <c r="B1146" s="4" t="s">
        <v>140</v>
      </c>
      <c r="C1146" s="2">
        <v>312</v>
      </c>
      <c r="D1146" s="2">
        <v>32</v>
      </c>
      <c r="E1146" s="2">
        <v>280</v>
      </c>
    </row>
    <row r="1147" spans="1:5">
      <c r="A1147" s="1" t="s">
        <v>141</v>
      </c>
      <c r="B1147" s="4" t="s">
        <v>142</v>
      </c>
      <c r="C1147" s="2">
        <v>3841</v>
      </c>
      <c r="D1147" s="2">
        <v>1701</v>
      </c>
      <c r="E1147" s="2">
        <v>2140</v>
      </c>
    </row>
    <row r="1148" spans="1:5">
      <c r="A1148" s="1" t="s">
        <v>143</v>
      </c>
      <c r="B1148" s="4" t="s">
        <v>144</v>
      </c>
      <c r="C1148" s="2">
        <v>2661</v>
      </c>
      <c r="D1148" s="2">
        <v>1242</v>
      </c>
      <c r="E1148" s="2">
        <v>1419</v>
      </c>
    </row>
    <row r="1149" spans="1:5">
      <c r="A1149" s="1" t="s">
        <v>145</v>
      </c>
      <c r="B1149" s="4" t="s">
        <v>146</v>
      </c>
      <c r="C1149" s="2">
        <v>923</v>
      </c>
      <c r="D1149" s="2">
        <v>395</v>
      </c>
      <c r="E1149" s="2">
        <v>528</v>
      </c>
    </row>
    <row r="1150" spans="1:5">
      <c r="A1150" s="1" t="s">
        <v>147</v>
      </c>
      <c r="B1150" s="4" t="s">
        <v>148</v>
      </c>
      <c r="C1150" s="2">
        <v>4152</v>
      </c>
      <c r="D1150" s="2">
        <v>2046</v>
      </c>
      <c r="E1150" s="2">
        <v>2106</v>
      </c>
    </row>
    <row r="1151" spans="1:5">
      <c r="A1151" s="1" t="s">
        <v>149</v>
      </c>
      <c r="B1151" s="4" t="s">
        <v>150</v>
      </c>
      <c r="C1151" s="2">
        <v>4491</v>
      </c>
      <c r="D1151" s="2">
        <v>2328</v>
      </c>
      <c r="E1151" s="2">
        <v>2163</v>
      </c>
    </row>
    <row r="1152" spans="1:5">
      <c r="A1152" s="1" t="s">
        <v>151</v>
      </c>
      <c r="B1152" s="4" t="s">
        <v>152</v>
      </c>
      <c r="C1152" s="2">
        <v>4519</v>
      </c>
      <c r="D1152" s="2">
        <v>2046</v>
      </c>
      <c r="E1152" s="2">
        <v>2473</v>
      </c>
    </row>
    <row r="1153" spans="1:5">
      <c r="A1153" s="1" t="s">
        <v>153</v>
      </c>
      <c r="B1153" s="4" t="s">
        <v>154</v>
      </c>
      <c r="C1153" s="2">
        <v>784</v>
      </c>
      <c r="D1153" s="2">
        <v>451</v>
      </c>
      <c r="E1153" s="2">
        <v>333</v>
      </c>
    </row>
    <row r="1154" spans="1:5">
      <c r="A1154" s="1" t="s">
        <v>155</v>
      </c>
      <c r="B1154" s="4" t="s">
        <v>156</v>
      </c>
      <c r="C1154" s="2">
        <v>-680</v>
      </c>
      <c r="D1154" s="2">
        <v>-35</v>
      </c>
      <c r="E1154" s="2">
        <v>-645</v>
      </c>
    </row>
    <row r="1155" spans="1:5">
      <c r="A1155" s="1" t="s">
        <v>157</v>
      </c>
      <c r="B1155" s="4" t="s">
        <v>158</v>
      </c>
      <c r="C1155" s="2">
        <v>-1331</v>
      </c>
      <c r="D1155" s="2">
        <v>-862</v>
      </c>
      <c r="E1155" s="2">
        <v>-469</v>
      </c>
    </row>
    <row r="1156" spans="1:5">
      <c r="A1156" s="1" t="s">
        <v>159</v>
      </c>
      <c r="B1156" s="4" t="s">
        <v>160</v>
      </c>
      <c r="C1156" s="2">
        <v>-680</v>
      </c>
      <c r="D1156" s="2">
        <v>-283</v>
      </c>
      <c r="E1156" s="2">
        <v>-397</v>
      </c>
    </row>
    <row r="1157" spans="1:5">
      <c r="A1157" s="1" t="s">
        <v>161</v>
      </c>
      <c r="B1157" s="4" t="s">
        <v>162</v>
      </c>
      <c r="C1157" s="2">
        <v>451</v>
      </c>
      <c r="D1157" s="2">
        <v>361</v>
      </c>
      <c r="E1157" s="2">
        <v>90</v>
      </c>
    </row>
    <row r="1158" spans="1:5">
      <c r="A1158" s="1" t="s">
        <v>163</v>
      </c>
      <c r="B1158" s="4" t="s">
        <v>164</v>
      </c>
      <c r="C1158" s="2">
        <v>441</v>
      </c>
      <c r="D1158" s="2">
        <v>-8</v>
      </c>
      <c r="E1158" s="2">
        <v>449</v>
      </c>
    </row>
    <row r="1159" spans="1:5">
      <c r="A1159" s="1" t="s">
        <v>165</v>
      </c>
      <c r="B1159" s="4" t="s">
        <v>166</v>
      </c>
      <c r="C1159" s="2">
        <v>2409</v>
      </c>
      <c r="D1159" s="2">
        <v>1266</v>
      </c>
      <c r="E1159" s="2">
        <v>1143</v>
      </c>
    </row>
    <row r="1160" spans="1:5">
      <c r="A1160" s="1" t="s">
        <v>167</v>
      </c>
      <c r="B1160" s="4" t="s">
        <v>168</v>
      </c>
      <c r="C1160" s="2">
        <v>3214</v>
      </c>
      <c r="D1160" s="2">
        <v>1583</v>
      </c>
      <c r="E1160" s="2">
        <v>1631</v>
      </c>
    </row>
    <row r="1161" spans="1:5">
      <c r="A1161" s="1" t="s">
        <v>169</v>
      </c>
      <c r="B1161" s="4" t="s">
        <v>170</v>
      </c>
      <c r="C1161" s="2">
        <v>952</v>
      </c>
      <c r="D1161" s="2">
        <v>534</v>
      </c>
      <c r="E1161" s="2">
        <v>418</v>
      </c>
    </row>
    <row r="1162" spans="1:5">
      <c r="A1162" s="1" t="s">
        <v>171</v>
      </c>
      <c r="B1162" s="4" t="s">
        <v>172</v>
      </c>
      <c r="C1162" s="2">
        <v>875</v>
      </c>
      <c r="D1162" s="2">
        <v>234</v>
      </c>
      <c r="E1162" s="2">
        <v>641</v>
      </c>
    </row>
    <row r="1163" spans="1:5">
      <c r="A1163" s="1" t="s">
        <v>173</v>
      </c>
      <c r="B1163" s="4" t="s">
        <v>174</v>
      </c>
      <c r="C1163" s="2">
        <v>3909</v>
      </c>
      <c r="D1163" s="2">
        <v>1877</v>
      </c>
      <c r="E1163" s="2">
        <v>2032</v>
      </c>
    </row>
    <row r="1164" spans="1:5">
      <c r="A1164" s="1" t="s">
        <v>175</v>
      </c>
      <c r="B1164" s="4" t="s">
        <v>176</v>
      </c>
      <c r="C1164" s="2">
        <v>4910</v>
      </c>
      <c r="D1164" s="2">
        <v>2366</v>
      </c>
      <c r="E1164" s="2">
        <v>2544</v>
      </c>
    </row>
    <row r="1165" spans="1:5" ht="33.75" customHeight="1">
      <c r="A1165" s="118" t="s">
        <v>219</v>
      </c>
      <c r="B1165" s="182"/>
      <c r="C1165" s="182"/>
      <c r="D1165" s="182"/>
      <c r="E1165" s="182"/>
    </row>
    <row r="1166" spans="1:5">
      <c r="A1166" s="1" t="s">
        <v>313</v>
      </c>
      <c r="B1166" s="4" t="s">
        <v>192</v>
      </c>
      <c r="C1166" s="2" t="s">
        <v>439</v>
      </c>
      <c r="D1166" s="2">
        <v>24903</v>
      </c>
      <c r="E1166" s="2">
        <v>35822</v>
      </c>
    </row>
    <row r="1167" spans="1:5">
      <c r="A1167" s="1" t="s">
        <v>71</v>
      </c>
      <c r="B1167" s="4" t="s">
        <v>72</v>
      </c>
      <c r="C1167" s="2">
        <v>1996</v>
      </c>
      <c r="D1167" s="2">
        <v>923</v>
      </c>
      <c r="E1167" s="2">
        <v>1073</v>
      </c>
    </row>
    <row r="1168" spans="1:5">
      <c r="A1168" s="1" t="s">
        <v>73</v>
      </c>
      <c r="B1168" s="4" t="s">
        <v>74</v>
      </c>
      <c r="C1168" s="2">
        <v>-1582</v>
      </c>
      <c r="D1168" s="2">
        <v>-736</v>
      </c>
      <c r="E1168" s="2">
        <v>-846</v>
      </c>
    </row>
    <row r="1169" spans="1:5">
      <c r="A1169" s="1" t="s">
        <v>75</v>
      </c>
      <c r="B1169" s="4" t="s">
        <v>76</v>
      </c>
      <c r="C1169" s="2">
        <v>-477</v>
      </c>
      <c r="D1169" s="2">
        <v>-134</v>
      </c>
      <c r="E1169" s="2">
        <v>-343</v>
      </c>
    </row>
    <row r="1170" spans="1:5">
      <c r="A1170" s="1" t="s">
        <v>77</v>
      </c>
      <c r="B1170" s="4" t="s">
        <v>78</v>
      </c>
      <c r="C1170" s="2">
        <v>-1605</v>
      </c>
      <c r="D1170" s="2">
        <v>-942</v>
      </c>
      <c r="E1170" s="2">
        <v>-663</v>
      </c>
    </row>
    <row r="1171" spans="1:5">
      <c r="A1171" s="1" t="s">
        <v>79</v>
      </c>
      <c r="B1171" s="4" t="s">
        <v>80</v>
      </c>
      <c r="C1171" s="2">
        <v>438</v>
      </c>
      <c r="D1171" s="2">
        <v>313</v>
      </c>
      <c r="E1171" s="2">
        <v>125</v>
      </c>
    </row>
    <row r="1172" spans="1:5">
      <c r="A1172" s="1" t="s">
        <v>81</v>
      </c>
      <c r="B1172" s="4" t="s">
        <v>82</v>
      </c>
      <c r="C1172" s="2">
        <v>133</v>
      </c>
      <c r="D1172" s="2">
        <v>34</v>
      </c>
      <c r="E1172" s="2">
        <v>99</v>
      </c>
    </row>
    <row r="1173" spans="1:5">
      <c r="A1173" s="1" t="s">
        <v>83</v>
      </c>
      <c r="B1173" s="4" t="s">
        <v>84</v>
      </c>
      <c r="C1173" s="2">
        <v>31</v>
      </c>
      <c r="D1173" s="2">
        <v>83</v>
      </c>
      <c r="E1173" s="2">
        <v>-52</v>
      </c>
    </row>
    <row r="1174" spans="1:5">
      <c r="A1174" s="1" t="s">
        <v>85</v>
      </c>
      <c r="B1174" s="4" t="s">
        <v>86</v>
      </c>
      <c r="C1174" s="2">
        <v>-397</v>
      </c>
      <c r="D1174" s="2">
        <v>-199</v>
      </c>
      <c r="E1174" s="2">
        <v>-198</v>
      </c>
    </row>
    <row r="1175" spans="1:5">
      <c r="A1175" s="1" t="s">
        <v>87</v>
      </c>
      <c r="B1175" s="4" t="s">
        <v>88</v>
      </c>
      <c r="C1175" s="2">
        <v>-292</v>
      </c>
      <c r="D1175" s="2">
        <v>-295</v>
      </c>
      <c r="E1175" s="2">
        <v>3</v>
      </c>
    </row>
    <row r="1176" spans="1:5">
      <c r="A1176" s="1" t="s">
        <v>89</v>
      </c>
      <c r="B1176" s="4" t="s">
        <v>90</v>
      </c>
      <c r="C1176" s="2">
        <v>-918</v>
      </c>
      <c r="D1176" s="2">
        <v>-526</v>
      </c>
      <c r="E1176" s="2">
        <v>-392</v>
      </c>
    </row>
    <row r="1177" spans="1:5">
      <c r="A1177" s="1" t="s">
        <v>91</v>
      </c>
      <c r="B1177" s="4" t="s">
        <v>92</v>
      </c>
      <c r="C1177" s="2">
        <v>2776</v>
      </c>
      <c r="D1177" s="2">
        <v>1312</v>
      </c>
      <c r="E1177" s="2">
        <v>1464</v>
      </c>
    </row>
    <row r="1178" spans="1:5">
      <c r="A1178" s="1" t="s">
        <v>93</v>
      </c>
      <c r="B1178" s="4" t="s">
        <v>94</v>
      </c>
      <c r="C1178" s="2">
        <v>153</v>
      </c>
      <c r="D1178" s="2">
        <v>-288</v>
      </c>
      <c r="E1178" s="2">
        <v>441</v>
      </c>
    </row>
    <row r="1179" spans="1:5">
      <c r="A1179" s="1" t="s">
        <v>95</v>
      </c>
      <c r="B1179" s="4" t="s">
        <v>96</v>
      </c>
      <c r="C1179" s="2">
        <v>3118</v>
      </c>
      <c r="D1179" s="2">
        <v>1317</v>
      </c>
      <c r="E1179" s="2">
        <v>1801</v>
      </c>
    </row>
    <row r="1180" spans="1:5">
      <c r="A1180" s="1" t="s">
        <v>97</v>
      </c>
      <c r="B1180" s="4" t="s">
        <v>98</v>
      </c>
      <c r="C1180" s="2">
        <v>2669</v>
      </c>
      <c r="D1180" s="2">
        <v>1140</v>
      </c>
      <c r="E1180" s="2">
        <v>1529</v>
      </c>
    </row>
    <row r="1181" spans="1:5">
      <c r="A1181" s="1" t="s">
        <v>99</v>
      </c>
      <c r="B1181" s="4" t="s">
        <v>100</v>
      </c>
      <c r="C1181" s="2">
        <v>2677</v>
      </c>
      <c r="D1181" s="2">
        <v>1091</v>
      </c>
      <c r="E1181" s="2">
        <v>1586</v>
      </c>
    </row>
    <row r="1182" spans="1:5">
      <c r="A1182" s="1" t="s">
        <v>437</v>
      </c>
      <c r="B1182" s="4" t="s">
        <v>438</v>
      </c>
      <c r="C1182" s="2">
        <v>-183</v>
      </c>
      <c r="D1182" s="2">
        <v>-302</v>
      </c>
      <c r="E1182" s="2">
        <v>119</v>
      </c>
    </row>
    <row r="1183" spans="1:5">
      <c r="A1183" s="1" t="s">
        <v>101</v>
      </c>
      <c r="B1183" s="4" t="s">
        <v>102</v>
      </c>
      <c r="C1183" s="2">
        <v>11176</v>
      </c>
      <c r="D1183" s="2">
        <v>5574</v>
      </c>
      <c r="E1183" s="2">
        <v>5602</v>
      </c>
    </row>
    <row r="1184" spans="1:5">
      <c r="A1184" s="1" t="s">
        <v>103</v>
      </c>
      <c r="B1184" s="4" t="s">
        <v>104</v>
      </c>
      <c r="C1184" s="2">
        <v>-1570</v>
      </c>
      <c r="D1184" s="2">
        <v>-973</v>
      </c>
      <c r="E1184" s="2">
        <v>-597</v>
      </c>
    </row>
    <row r="1185" spans="1:5">
      <c r="A1185" s="1" t="s">
        <v>105</v>
      </c>
      <c r="B1185" s="4" t="s">
        <v>106</v>
      </c>
      <c r="C1185" s="2">
        <v>914</v>
      </c>
      <c r="D1185" s="2">
        <v>345</v>
      </c>
      <c r="E1185" s="2">
        <v>569</v>
      </c>
    </row>
    <row r="1186" spans="1:5">
      <c r="A1186" s="1" t="s">
        <v>107</v>
      </c>
      <c r="B1186" s="4" t="s">
        <v>108</v>
      </c>
      <c r="C1186" s="2" t="s">
        <v>439</v>
      </c>
      <c r="D1186" s="2" t="s">
        <v>439</v>
      </c>
      <c r="E1186" s="2" t="s">
        <v>439</v>
      </c>
    </row>
    <row r="1187" spans="1:5">
      <c r="A1187" s="1" t="s">
        <v>440</v>
      </c>
      <c r="B1187" s="4" t="s">
        <v>441</v>
      </c>
      <c r="C1187" s="2" t="s">
        <v>439</v>
      </c>
      <c r="D1187" s="2" t="s">
        <v>439</v>
      </c>
      <c r="E1187" s="2" t="s">
        <v>439</v>
      </c>
    </row>
    <row r="1188" spans="1:5">
      <c r="A1188" s="1" t="s">
        <v>442</v>
      </c>
      <c r="B1188" s="4" t="s">
        <v>443</v>
      </c>
      <c r="C1188" s="2">
        <v>578</v>
      </c>
      <c r="D1188" s="2">
        <v>31</v>
      </c>
      <c r="E1188" s="2">
        <v>547</v>
      </c>
    </row>
    <row r="1189" spans="1:5">
      <c r="A1189" s="1" t="s">
        <v>109</v>
      </c>
      <c r="B1189" s="4" t="s">
        <v>110</v>
      </c>
      <c r="C1189" s="2">
        <v>1355</v>
      </c>
      <c r="D1189" s="2">
        <v>623</v>
      </c>
      <c r="E1189" s="2">
        <v>732</v>
      </c>
    </row>
    <row r="1190" spans="1:5">
      <c r="A1190" s="1" t="s">
        <v>111</v>
      </c>
      <c r="B1190" s="4" t="s">
        <v>112</v>
      </c>
      <c r="C1190" s="2">
        <v>2320</v>
      </c>
      <c r="D1190" s="2">
        <v>771</v>
      </c>
      <c r="E1190" s="2">
        <v>1549</v>
      </c>
    </row>
    <row r="1191" spans="1:5">
      <c r="A1191" s="1" t="s">
        <v>113</v>
      </c>
      <c r="B1191" s="4" t="s">
        <v>114</v>
      </c>
      <c r="C1191" s="2">
        <v>1510</v>
      </c>
      <c r="D1191" s="2">
        <v>705</v>
      </c>
      <c r="E1191" s="2">
        <v>805</v>
      </c>
    </row>
    <row r="1192" spans="1:5">
      <c r="A1192" s="1" t="s">
        <v>115</v>
      </c>
      <c r="B1192" s="4" t="s">
        <v>116</v>
      </c>
      <c r="C1192" s="2">
        <v>2544</v>
      </c>
      <c r="D1192" s="2">
        <v>1187</v>
      </c>
      <c r="E1192" s="2">
        <v>1357</v>
      </c>
    </row>
    <row r="1193" spans="1:5">
      <c r="A1193" s="1" t="s">
        <v>117</v>
      </c>
      <c r="B1193" s="4" t="s">
        <v>118</v>
      </c>
      <c r="C1193" s="2">
        <v>1245</v>
      </c>
      <c r="D1193" s="2">
        <v>420</v>
      </c>
      <c r="E1193" s="2">
        <v>825</v>
      </c>
    </row>
    <row r="1194" spans="1:5">
      <c r="A1194" s="1" t="s">
        <v>119</v>
      </c>
      <c r="B1194" s="4" t="s">
        <v>120</v>
      </c>
      <c r="C1194" s="2">
        <v>1384</v>
      </c>
      <c r="D1194" s="2">
        <v>536</v>
      </c>
      <c r="E1194" s="2">
        <v>848</v>
      </c>
    </row>
    <row r="1195" spans="1:5">
      <c r="A1195" s="1" t="s">
        <v>121</v>
      </c>
      <c r="B1195" s="4" t="s">
        <v>122</v>
      </c>
      <c r="C1195" s="2">
        <v>5055</v>
      </c>
      <c r="D1195" s="2">
        <v>2087</v>
      </c>
      <c r="E1195" s="2">
        <v>2968</v>
      </c>
    </row>
    <row r="1196" spans="1:5">
      <c r="A1196" s="1" t="s">
        <v>123</v>
      </c>
      <c r="B1196" s="4" t="s">
        <v>124</v>
      </c>
      <c r="C1196" s="2">
        <v>574</v>
      </c>
      <c r="D1196" s="2">
        <v>233</v>
      </c>
      <c r="E1196" s="2">
        <v>341</v>
      </c>
    </row>
    <row r="1197" spans="1:5">
      <c r="A1197" s="1" t="s">
        <v>125</v>
      </c>
      <c r="B1197" s="4" t="s">
        <v>126</v>
      </c>
      <c r="C1197" s="2">
        <v>-1039</v>
      </c>
      <c r="D1197" s="2">
        <v>-524</v>
      </c>
      <c r="E1197" s="2">
        <v>-515</v>
      </c>
    </row>
    <row r="1198" spans="1:5">
      <c r="A1198" s="1" t="s">
        <v>127</v>
      </c>
      <c r="B1198" s="4" t="s">
        <v>128</v>
      </c>
      <c r="C1198" s="2">
        <v>63</v>
      </c>
      <c r="D1198" s="2">
        <v>-34</v>
      </c>
      <c r="E1198" s="2">
        <v>97</v>
      </c>
    </row>
    <row r="1199" spans="1:5">
      <c r="A1199" s="1" t="s">
        <v>129</v>
      </c>
      <c r="B1199" s="4" t="s">
        <v>130</v>
      </c>
      <c r="C1199" s="2">
        <v>2468</v>
      </c>
      <c r="D1199" s="2">
        <v>1158</v>
      </c>
      <c r="E1199" s="2">
        <v>1310</v>
      </c>
    </row>
    <row r="1200" spans="1:5">
      <c r="A1200" s="1" t="s">
        <v>131</v>
      </c>
      <c r="B1200" s="4" t="s">
        <v>132</v>
      </c>
      <c r="C1200" s="2">
        <v>2755</v>
      </c>
      <c r="D1200" s="2">
        <v>1297</v>
      </c>
      <c r="E1200" s="2">
        <v>1458</v>
      </c>
    </row>
    <row r="1201" spans="1:5">
      <c r="A1201" s="1" t="s">
        <v>133</v>
      </c>
      <c r="B1201" s="4" t="s">
        <v>134</v>
      </c>
      <c r="C1201" s="2">
        <v>550</v>
      </c>
      <c r="D1201" s="2">
        <v>-15</v>
      </c>
      <c r="E1201" s="2">
        <v>565</v>
      </c>
    </row>
    <row r="1202" spans="1:5">
      <c r="A1202" s="1" t="s">
        <v>135</v>
      </c>
      <c r="B1202" s="4" t="s">
        <v>136</v>
      </c>
      <c r="C1202" s="2">
        <v>3551</v>
      </c>
      <c r="D1202" s="2">
        <v>1674</v>
      </c>
      <c r="E1202" s="2">
        <v>1877</v>
      </c>
    </row>
    <row r="1203" spans="1:5">
      <c r="A1203" s="1" t="s">
        <v>137</v>
      </c>
      <c r="B1203" s="4" t="s">
        <v>138</v>
      </c>
      <c r="C1203" s="2">
        <v>1179</v>
      </c>
      <c r="D1203" s="2">
        <v>531</v>
      </c>
      <c r="E1203" s="2">
        <v>648</v>
      </c>
    </row>
    <row r="1204" spans="1:5">
      <c r="A1204" s="1" t="s">
        <v>139</v>
      </c>
      <c r="B1204" s="4" t="s">
        <v>140</v>
      </c>
      <c r="C1204" s="2">
        <v>284</v>
      </c>
      <c r="D1204" s="2">
        <v>109</v>
      </c>
      <c r="E1204" s="2">
        <v>175</v>
      </c>
    </row>
    <row r="1205" spans="1:5">
      <c r="A1205" s="1" t="s">
        <v>141</v>
      </c>
      <c r="B1205" s="4" t="s">
        <v>142</v>
      </c>
      <c r="C1205" s="2">
        <v>3236</v>
      </c>
      <c r="D1205" s="2">
        <v>1473</v>
      </c>
      <c r="E1205" s="2">
        <v>1763</v>
      </c>
    </row>
    <row r="1206" spans="1:5">
      <c r="A1206" s="1" t="s">
        <v>143</v>
      </c>
      <c r="B1206" s="4" t="s">
        <v>144</v>
      </c>
      <c r="C1206" s="2">
        <v>1721</v>
      </c>
      <c r="D1206" s="2">
        <v>842</v>
      </c>
      <c r="E1206" s="2">
        <v>879</v>
      </c>
    </row>
    <row r="1207" spans="1:5">
      <c r="A1207" s="1" t="s">
        <v>145</v>
      </c>
      <c r="B1207" s="4" t="s">
        <v>146</v>
      </c>
      <c r="C1207" s="2">
        <v>624</v>
      </c>
      <c r="D1207" s="2">
        <v>319</v>
      </c>
      <c r="E1207" s="2">
        <v>305</v>
      </c>
    </row>
    <row r="1208" spans="1:5">
      <c r="A1208" s="1" t="s">
        <v>147</v>
      </c>
      <c r="B1208" s="4" t="s">
        <v>148</v>
      </c>
      <c r="C1208" s="2">
        <v>1621</v>
      </c>
      <c r="D1208" s="2">
        <v>702</v>
      </c>
      <c r="E1208" s="2">
        <v>919</v>
      </c>
    </row>
    <row r="1209" spans="1:5">
      <c r="A1209" s="1" t="s">
        <v>149</v>
      </c>
      <c r="B1209" s="4" t="s">
        <v>150</v>
      </c>
      <c r="C1209" s="2">
        <v>2391</v>
      </c>
      <c r="D1209" s="2">
        <v>1140</v>
      </c>
      <c r="E1209" s="2">
        <v>1251</v>
      </c>
    </row>
    <row r="1210" spans="1:5">
      <c r="A1210" s="1" t="s">
        <v>151</v>
      </c>
      <c r="B1210" s="4" t="s">
        <v>152</v>
      </c>
      <c r="C1210" s="2">
        <v>2298</v>
      </c>
      <c r="D1210" s="2">
        <v>1233</v>
      </c>
      <c r="E1210" s="2">
        <v>1065</v>
      </c>
    </row>
    <row r="1211" spans="1:5">
      <c r="A1211" s="1" t="s">
        <v>153</v>
      </c>
      <c r="B1211" s="4" t="s">
        <v>154</v>
      </c>
      <c r="C1211" s="2">
        <v>-470</v>
      </c>
      <c r="D1211" s="2">
        <v>-334</v>
      </c>
      <c r="E1211" s="2">
        <v>-136</v>
      </c>
    </row>
    <row r="1212" spans="1:5">
      <c r="A1212" s="1" t="s">
        <v>155</v>
      </c>
      <c r="B1212" s="4" t="s">
        <v>156</v>
      </c>
      <c r="C1212" s="2">
        <v>-830</v>
      </c>
      <c r="D1212" s="2">
        <v>-262</v>
      </c>
      <c r="E1212" s="2">
        <v>-568</v>
      </c>
    </row>
    <row r="1213" spans="1:5">
      <c r="A1213" s="1" t="s">
        <v>157</v>
      </c>
      <c r="B1213" s="4" t="s">
        <v>158</v>
      </c>
      <c r="C1213" s="2">
        <v>-760</v>
      </c>
      <c r="D1213" s="2">
        <v>-371</v>
      </c>
      <c r="E1213" s="2">
        <v>-389</v>
      </c>
    </row>
    <row r="1214" spans="1:5">
      <c r="A1214" s="1" t="s">
        <v>159</v>
      </c>
      <c r="B1214" s="4" t="s">
        <v>160</v>
      </c>
      <c r="C1214" s="2">
        <v>-1230</v>
      </c>
      <c r="D1214" s="2">
        <v>-413</v>
      </c>
      <c r="E1214" s="2">
        <v>-817</v>
      </c>
    </row>
    <row r="1215" spans="1:5">
      <c r="A1215" s="1" t="s">
        <v>161</v>
      </c>
      <c r="B1215" s="4" t="s">
        <v>162</v>
      </c>
      <c r="C1215" s="2">
        <v>-679</v>
      </c>
      <c r="D1215" s="2">
        <v>-498</v>
      </c>
      <c r="E1215" s="2">
        <v>-181</v>
      </c>
    </row>
    <row r="1216" spans="1:5">
      <c r="A1216" s="1" t="s">
        <v>163</v>
      </c>
      <c r="B1216" s="4" t="s">
        <v>164</v>
      </c>
      <c r="C1216" s="2">
        <v>337</v>
      </c>
      <c r="D1216" s="2">
        <v>-73</v>
      </c>
      <c r="E1216" s="2">
        <v>410</v>
      </c>
    </row>
    <row r="1217" spans="1:5">
      <c r="A1217" s="1" t="s">
        <v>165</v>
      </c>
      <c r="B1217" s="4" t="s">
        <v>166</v>
      </c>
      <c r="C1217" s="2">
        <v>257</v>
      </c>
      <c r="D1217" s="2">
        <v>-87</v>
      </c>
      <c r="E1217" s="2">
        <v>344</v>
      </c>
    </row>
    <row r="1218" spans="1:5">
      <c r="A1218" s="1" t="s">
        <v>167</v>
      </c>
      <c r="B1218" s="4" t="s">
        <v>168</v>
      </c>
      <c r="C1218" s="2">
        <v>1335</v>
      </c>
      <c r="D1218" s="2">
        <v>505</v>
      </c>
      <c r="E1218" s="2">
        <v>830</v>
      </c>
    </row>
    <row r="1219" spans="1:5">
      <c r="A1219" s="1" t="s">
        <v>169</v>
      </c>
      <c r="B1219" s="4" t="s">
        <v>170</v>
      </c>
      <c r="C1219" s="2">
        <v>97</v>
      </c>
      <c r="D1219" s="2">
        <v>-4</v>
      </c>
      <c r="E1219" s="2">
        <v>101</v>
      </c>
    </row>
    <row r="1220" spans="1:5">
      <c r="A1220" s="1" t="s">
        <v>171</v>
      </c>
      <c r="B1220" s="4" t="s">
        <v>172</v>
      </c>
      <c r="C1220" s="2">
        <v>-231</v>
      </c>
      <c r="D1220" s="2">
        <v>-189</v>
      </c>
      <c r="E1220" s="2">
        <v>-42</v>
      </c>
    </row>
    <row r="1221" spans="1:5">
      <c r="A1221" s="1" t="s">
        <v>173</v>
      </c>
      <c r="B1221" s="4" t="s">
        <v>174</v>
      </c>
      <c r="C1221" s="2">
        <v>2877</v>
      </c>
      <c r="D1221" s="2">
        <v>1186</v>
      </c>
      <c r="E1221" s="2">
        <v>1691</v>
      </c>
    </row>
    <row r="1222" spans="1:5">
      <c r="A1222" s="1" t="s">
        <v>175</v>
      </c>
      <c r="B1222" s="4" t="s">
        <v>176</v>
      </c>
      <c r="C1222" s="2">
        <v>2698</v>
      </c>
      <c r="D1222" s="2">
        <v>1208</v>
      </c>
      <c r="E1222" s="2">
        <v>1490</v>
      </c>
    </row>
    <row r="1223" spans="1:5" ht="33.75" customHeight="1">
      <c r="A1223" s="118" t="s">
        <v>220</v>
      </c>
      <c r="B1223" s="182"/>
      <c r="C1223" s="182"/>
      <c r="D1223" s="182"/>
      <c r="E1223" s="182"/>
    </row>
    <row r="1224" spans="1:5">
      <c r="A1224" s="1" t="s">
        <v>313</v>
      </c>
      <c r="B1224" s="4" t="s">
        <v>192</v>
      </c>
      <c r="C1224" s="2" t="s">
        <v>439</v>
      </c>
      <c r="D1224" s="2">
        <v>5007</v>
      </c>
      <c r="E1224" s="2">
        <v>21325</v>
      </c>
    </row>
    <row r="1225" spans="1:5">
      <c r="A1225" s="1" t="s">
        <v>71</v>
      </c>
      <c r="B1225" s="4" t="s">
        <v>72</v>
      </c>
      <c r="C1225" s="2">
        <v>752</v>
      </c>
      <c r="D1225" s="2">
        <v>522</v>
      </c>
      <c r="E1225" s="2">
        <v>230</v>
      </c>
    </row>
    <row r="1226" spans="1:5">
      <c r="A1226" s="1" t="s">
        <v>73</v>
      </c>
      <c r="B1226" s="4" t="s">
        <v>74</v>
      </c>
      <c r="C1226" s="2">
        <v>-2771</v>
      </c>
      <c r="D1226" s="2">
        <v>-1241</v>
      </c>
      <c r="E1226" s="2">
        <v>-1530</v>
      </c>
    </row>
    <row r="1227" spans="1:5">
      <c r="A1227" s="1" t="s">
        <v>75</v>
      </c>
      <c r="B1227" s="4" t="s">
        <v>76</v>
      </c>
      <c r="C1227" s="2">
        <v>-802</v>
      </c>
      <c r="D1227" s="2">
        <v>-94</v>
      </c>
      <c r="E1227" s="2">
        <v>-708</v>
      </c>
    </row>
    <row r="1228" spans="1:5">
      <c r="A1228" s="1" t="s">
        <v>77</v>
      </c>
      <c r="B1228" s="4" t="s">
        <v>78</v>
      </c>
      <c r="C1228" s="2">
        <v>-2029</v>
      </c>
      <c r="D1228" s="2">
        <v>-1244</v>
      </c>
      <c r="E1228" s="2">
        <v>-785</v>
      </c>
    </row>
    <row r="1229" spans="1:5">
      <c r="A1229" s="1" t="s">
        <v>79</v>
      </c>
      <c r="B1229" s="4" t="s">
        <v>80</v>
      </c>
      <c r="C1229" s="2">
        <v>-270</v>
      </c>
      <c r="D1229" s="2">
        <v>-287</v>
      </c>
      <c r="E1229" s="2">
        <v>17</v>
      </c>
    </row>
    <row r="1230" spans="1:5">
      <c r="A1230" s="1" t="s">
        <v>81</v>
      </c>
      <c r="B1230" s="4" t="s">
        <v>82</v>
      </c>
      <c r="C1230" s="2">
        <v>201</v>
      </c>
      <c r="D1230" s="2">
        <v>-19</v>
      </c>
      <c r="E1230" s="2">
        <v>220</v>
      </c>
    </row>
    <row r="1231" spans="1:5">
      <c r="A1231" s="1" t="s">
        <v>83</v>
      </c>
      <c r="B1231" s="4" t="s">
        <v>84</v>
      </c>
      <c r="C1231" s="2">
        <v>67</v>
      </c>
      <c r="D1231" s="2">
        <v>21</v>
      </c>
      <c r="E1231" s="2">
        <v>46</v>
      </c>
    </row>
    <row r="1232" spans="1:5">
      <c r="A1232" s="1" t="s">
        <v>85</v>
      </c>
      <c r="B1232" s="4" t="s">
        <v>86</v>
      </c>
      <c r="C1232" s="2">
        <v>-724</v>
      </c>
      <c r="D1232" s="2">
        <v>-447</v>
      </c>
      <c r="E1232" s="2">
        <v>-277</v>
      </c>
    </row>
    <row r="1233" spans="1:5">
      <c r="A1233" s="1" t="s">
        <v>87</v>
      </c>
      <c r="B1233" s="4" t="s">
        <v>88</v>
      </c>
      <c r="C1233" s="2">
        <v>125</v>
      </c>
      <c r="D1233" s="2">
        <v>-25</v>
      </c>
      <c r="E1233" s="2">
        <v>150</v>
      </c>
    </row>
    <row r="1234" spans="1:5">
      <c r="A1234" s="1" t="s">
        <v>89</v>
      </c>
      <c r="B1234" s="4" t="s">
        <v>90</v>
      </c>
      <c r="C1234" s="2">
        <v>-2373</v>
      </c>
      <c r="D1234" s="2">
        <v>-1274</v>
      </c>
      <c r="E1234" s="2">
        <v>-1099</v>
      </c>
    </row>
    <row r="1235" spans="1:5">
      <c r="A1235" s="1" t="s">
        <v>91</v>
      </c>
      <c r="B1235" s="4" t="s">
        <v>92</v>
      </c>
      <c r="C1235" s="2">
        <v>1888</v>
      </c>
      <c r="D1235" s="2">
        <v>555</v>
      </c>
      <c r="E1235" s="2">
        <v>1333</v>
      </c>
    </row>
    <row r="1236" spans="1:5">
      <c r="A1236" s="1" t="s">
        <v>93</v>
      </c>
      <c r="B1236" s="4" t="s">
        <v>94</v>
      </c>
      <c r="C1236" s="2">
        <v>415</v>
      </c>
      <c r="D1236" s="2">
        <v>-325</v>
      </c>
      <c r="E1236" s="2">
        <v>740</v>
      </c>
    </row>
    <row r="1237" spans="1:5">
      <c r="A1237" s="1" t="s">
        <v>95</v>
      </c>
      <c r="B1237" s="4" t="s">
        <v>96</v>
      </c>
      <c r="C1237" s="2">
        <v>1074</v>
      </c>
      <c r="D1237" s="2">
        <v>115</v>
      </c>
      <c r="E1237" s="2">
        <v>959</v>
      </c>
    </row>
    <row r="1238" spans="1:5">
      <c r="A1238" s="1" t="s">
        <v>97</v>
      </c>
      <c r="B1238" s="4" t="s">
        <v>98</v>
      </c>
      <c r="C1238" s="2">
        <v>2880</v>
      </c>
      <c r="D1238" s="2">
        <v>1207</v>
      </c>
      <c r="E1238" s="2">
        <v>1673</v>
      </c>
    </row>
    <row r="1239" spans="1:5">
      <c r="A1239" s="1" t="s">
        <v>99</v>
      </c>
      <c r="B1239" s="4" t="s">
        <v>100</v>
      </c>
      <c r="C1239" s="2">
        <v>2100</v>
      </c>
      <c r="D1239" s="2">
        <v>620</v>
      </c>
      <c r="E1239" s="2">
        <v>1480</v>
      </c>
    </row>
    <row r="1240" spans="1:5">
      <c r="A1240" s="1" t="s">
        <v>437</v>
      </c>
      <c r="B1240" s="4" t="s">
        <v>438</v>
      </c>
      <c r="C1240" s="2">
        <v>-1938</v>
      </c>
      <c r="D1240" s="2">
        <v>-1166</v>
      </c>
      <c r="E1240" s="2">
        <v>-772</v>
      </c>
    </row>
    <row r="1241" spans="1:5">
      <c r="A1241" s="1" t="s">
        <v>101</v>
      </c>
      <c r="B1241" s="4" t="s">
        <v>102</v>
      </c>
      <c r="C1241" s="2">
        <v>1601</v>
      </c>
      <c r="D1241" s="2">
        <v>512</v>
      </c>
      <c r="E1241" s="2">
        <v>1089</v>
      </c>
    </row>
    <row r="1242" spans="1:5">
      <c r="A1242" s="1" t="s">
        <v>103</v>
      </c>
      <c r="B1242" s="4" t="s">
        <v>104</v>
      </c>
      <c r="C1242" s="2">
        <v>-591</v>
      </c>
      <c r="D1242" s="2">
        <v>-1041</v>
      </c>
      <c r="E1242" s="2">
        <v>450</v>
      </c>
    </row>
    <row r="1243" spans="1:5">
      <c r="A1243" s="1" t="s">
        <v>105</v>
      </c>
      <c r="B1243" s="4" t="s">
        <v>106</v>
      </c>
      <c r="C1243" s="2">
        <v>-504</v>
      </c>
      <c r="D1243" s="2">
        <v>-316</v>
      </c>
      <c r="E1243" s="2">
        <v>-188</v>
      </c>
    </row>
    <row r="1244" spans="1:5">
      <c r="A1244" s="1" t="s">
        <v>107</v>
      </c>
      <c r="B1244" s="4" t="s">
        <v>108</v>
      </c>
      <c r="C1244" s="2" t="s">
        <v>439</v>
      </c>
      <c r="D1244" s="2" t="s">
        <v>439</v>
      </c>
      <c r="E1244" s="2" t="s">
        <v>439</v>
      </c>
    </row>
    <row r="1245" spans="1:5">
      <c r="A1245" s="1" t="s">
        <v>440</v>
      </c>
      <c r="B1245" s="4" t="s">
        <v>441</v>
      </c>
      <c r="C1245" s="2" t="s">
        <v>439</v>
      </c>
      <c r="D1245" s="2" t="s">
        <v>439</v>
      </c>
      <c r="E1245" s="2" t="s">
        <v>439</v>
      </c>
    </row>
    <row r="1246" spans="1:5">
      <c r="A1246" s="1" t="s">
        <v>442</v>
      </c>
      <c r="B1246" s="4" t="s">
        <v>443</v>
      </c>
      <c r="C1246" s="2">
        <v>1016</v>
      </c>
      <c r="D1246" s="2">
        <v>342</v>
      </c>
      <c r="E1246" s="2">
        <v>674</v>
      </c>
    </row>
    <row r="1247" spans="1:5">
      <c r="A1247" s="1" t="s">
        <v>109</v>
      </c>
      <c r="B1247" s="4" t="s">
        <v>110</v>
      </c>
      <c r="C1247" s="2">
        <v>1557</v>
      </c>
      <c r="D1247" s="2">
        <v>685</v>
      </c>
      <c r="E1247" s="2">
        <v>872</v>
      </c>
    </row>
    <row r="1248" spans="1:5">
      <c r="A1248" s="1" t="s">
        <v>111</v>
      </c>
      <c r="B1248" s="4" t="s">
        <v>112</v>
      </c>
      <c r="C1248" s="2">
        <v>2606</v>
      </c>
      <c r="D1248" s="2">
        <v>1085</v>
      </c>
      <c r="E1248" s="2">
        <v>1521</v>
      </c>
    </row>
    <row r="1249" spans="1:5">
      <c r="A1249" s="1" t="s">
        <v>113</v>
      </c>
      <c r="B1249" s="4" t="s">
        <v>114</v>
      </c>
      <c r="C1249" s="2">
        <v>1427</v>
      </c>
      <c r="D1249" s="2">
        <v>503</v>
      </c>
      <c r="E1249" s="2">
        <v>924</v>
      </c>
    </row>
    <row r="1250" spans="1:5">
      <c r="A1250" s="1" t="s">
        <v>115</v>
      </c>
      <c r="B1250" s="4" t="s">
        <v>116</v>
      </c>
      <c r="C1250" s="2">
        <v>2075</v>
      </c>
      <c r="D1250" s="2">
        <v>889</v>
      </c>
      <c r="E1250" s="2">
        <v>1186</v>
      </c>
    </row>
    <row r="1251" spans="1:5">
      <c r="A1251" s="1" t="s">
        <v>117</v>
      </c>
      <c r="B1251" s="4" t="s">
        <v>118</v>
      </c>
      <c r="C1251" s="2">
        <v>1559</v>
      </c>
      <c r="D1251" s="2">
        <v>731</v>
      </c>
      <c r="E1251" s="2">
        <v>828</v>
      </c>
    </row>
    <row r="1252" spans="1:5">
      <c r="A1252" s="1" t="s">
        <v>119</v>
      </c>
      <c r="B1252" s="4" t="s">
        <v>120</v>
      </c>
      <c r="C1252" s="2">
        <v>1608</v>
      </c>
      <c r="D1252" s="2">
        <v>605</v>
      </c>
      <c r="E1252" s="2">
        <v>1003</v>
      </c>
    </row>
    <row r="1253" spans="1:5">
      <c r="A1253" s="1" t="s">
        <v>121</v>
      </c>
      <c r="B1253" s="4" t="s">
        <v>122</v>
      </c>
      <c r="C1253" s="2">
        <v>6132</v>
      </c>
      <c r="D1253" s="2">
        <v>2662</v>
      </c>
      <c r="E1253" s="2">
        <v>3470</v>
      </c>
    </row>
    <row r="1254" spans="1:5">
      <c r="A1254" s="1" t="s">
        <v>123</v>
      </c>
      <c r="B1254" s="4" t="s">
        <v>124</v>
      </c>
      <c r="C1254" s="2">
        <v>615</v>
      </c>
      <c r="D1254" s="2">
        <v>285</v>
      </c>
      <c r="E1254" s="2">
        <v>330</v>
      </c>
    </row>
    <row r="1255" spans="1:5">
      <c r="A1255" s="1" t="s">
        <v>125</v>
      </c>
      <c r="B1255" s="4" t="s">
        <v>126</v>
      </c>
      <c r="C1255" s="2">
        <v>-1827</v>
      </c>
      <c r="D1255" s="2">
        <v>-1040</v>
      </c>
      <c r="E1255" s="2">
        <v>-787</v>
      </c>
    </row>
    <row r="1256" spans="1:5">
      <c r="A1256" s="1" t="s">
        <v>127</v>
      </c>
      <c r="B1256" s="4" t="s">
        <v>128</v>
      </c>
      <c r="C1256" s="2">
        <v>-1099</v>
      </c>
      <c r="D1256" s="2">
        <v>-680</v>
      </c>
      <c r="E1256" s="2">
        <v>-419</v>
      </c>
    </row>
    <row r="1257" spans="1:5">
      <c r="A1257" s="1" t="s">
        <v>129</v>
      </c>
      <c r="B1257" s="4" t="s">
        <v>130</v>
      </c>
      <c r="C1257" s="2">
        <v>1380</v>
      </c>
      <c r="D1257" s="2">
        <v>750</v>
      </c>
      <c r="E1257" s="2">
        <v>630</v>
      </c>
    </row>
    <row r="1258" spans="1:5">
      <c r="A1258" s="1" t="s">
        <v>131</v>
      </c>
      <c r="B1258" s="4" t="s">
        <v>132</v>
      </c>
      <c r="C1258" s="2">
        <v>1501</v>
      </c>
      <c r="D1258" s="2">
        <v>548</v>
      </c>
      <c r="E1258" s="2">
        <v>953</v>
      </c>
    </row>
    <row r="1259" spans="1:5">
      <c r="A1259" s="1" t="s">
        <v>133</v>
      </c>
      <c r="B1259" s="4" t="s">
        <v>134</v>
      </c>
      <c r="C1259" s="2">
        <v>176</v>
      </c>
      <c r="D1259" s="2">
        <v>-94</v>
      </c>
      <c r="E1259" s="2">
        <v>270</v>
      </c>
    </row>
    <row r="1260" spans="1:5">
      <c r="A1260" s="1" t="s">
        <v>135</v>
      </c>
      <c r="B1260" s="4" t="s">
        <v>136</v>
      </c>
      <c r="C1260" s="2">
        <v>2966</v>
      </c>
      <c r="D1260" s="2">
        <v>1263</v>
      </c>
      <c r="E1260" s="2">
        <v>1703</v>
      </c>
    </row>
    <row r="1261" spans="1:5">
      <c r="A1261" s="1" t="s">
        <v>137</v>
      </c>
      <c r="B1261" s="4" t="s">
        <v>138</v>
      </c>
      <c r="C1261" s="2">
        <v>803</v>
      </c>
      <c r="D1261" s="2">
        <v>288</v>
      </c>
      <c r="E1261" s="2">
        <v>515</v>
      </c>
    </row>
    <row r="1262" spans="1:5">
      <c r="A1262" s="1" t="s">
        <v>139</v>
      </c>
      <c r="B1262" s="4" t="s">
        <v>140</v>
      </c>
      <c r="C1262" s="2">
        <v>-927</v>
      </c>
      <c r="D1262" s="2">
        <v>-473</v>
      </c>
      <c r="E1262" s="2">
        <v>-454</v>
      </c>
    </row>
    <row r="1263" spans="1:5">
      <c r="A1263" s="1" t="s">
        <v>141</v>
      </c>
      <c r="B1263" s="4" t="s">
        <v>142</v>
      </c>
      <c r="C1263" s="2">
        <v>2900</v>
      </c>
      <c r="D1263" s="2">
        <v>1167</v>
      </c>
      <c r="E1263" s="2">
        <v>1733</v>
      </c>
    </row>
    <row r="1264" spans="1:5">
      <c r="A1264" s="1" t="s">
        <v>143</v>
      </c>
      <c r="B1264" s="4" t="s">
        <v>144</v>
      </c>
      <c r="C1264" s="2">
        <v>653</v>
      </c>
      <c r="D1264" s="2">
        <v>178</v>
      </c>
      <c r="E1264" s="2">
        <v>475</v>
      </c>
    </row>
    <row r="1265" spans="1:5">
      <c r="A1265" s="1" t="s">
        <v>145</v>
      </c>
      <c r="B1265" s="4" t="s">
        <v>146</v>
      </c>
      <c r="C1265" s="2">
        <v>-26</v>
      </c>
      <c r="D1265" s="2">
        <v>-88</v>
      </c>
      <c r="E1265" s="2">
        <v>62</v>
      </c>
    </row>
    <row r="1266" spans="1:5">
      <c r="A1266" s="1" t="s">
        <v>147</v>
      </c>
      <c r="B1266" s="4" t="s">
        <v>148</v>
      </c>
      <c r="C1266" s="2">
        <v>1254</v>
      </c>
      <c r="D1266" s="2">
        <v>479</v>
      </c>
      <c r="E1266" s="2">
        <v>775</v>
      </c>
    </row>
    <row r="1267" spans="1:5">
      <c r="A1267" s="1" t="s">
        <v>149</v>
      </c>
      <c r="B1267" s="4" t="s">
        <v>150</v>
      </c>
      <c r="C1267" s="2">
        <v>1576</v>
      </c>
      <c r="D1267" s="2">
        <v>767</v>
      </c>
      <c r="E1267" s="2">
        <v>809</v>
      </c>
    </row>
    <row r="1268" spans="1:5">
      <c r="A1268" s="1" t="s">
        <v>151</v>
      </c>
      <c r="B1268" s="4" t="s">
        <v>152</v>
      </c>
      <c r="C1268" s="2">
        <v>1114</v>
      </c>
      <c r="D1268" s="2">
        <v>334</v>
      </c>
      <c r="E1268" s="2">
        <v>780</v>
      </c>
    </row>
    <row r="1269" spans="1:5">
      <c r="A1269" s="1" t="s">
        <v>153</v>
      </c>
      <c r="B1269" s="4" t="s">
        <v>154</v>
      </c>
      <c r="C1269" s="2">
        <v>-1240</v>
      </c>
      <c r="D1269" s="2">
        <v>-612</v>
      </c>
      <c r="E1269" s="2">
        <v>-628</v>
      </c>
    </row>
    <row r="1270" spans="1:5">
      <c r="A1270" s="1" t="s">
        <v>155</v>
      </c>
      <c r="B1270" s="4" t="s">
        <v>156</v>
      </c>
      <c r="C1270" s="2">
        <v>-1281</v>
      </c>
      <c r="D1270" s="2">
        <v>-618</v>
      </c>
      <c r="E1270" s="2">
        <v>-663</v>
      </c>
    </row>
    <row r="1271" spans="1:5">
      <c r="A1271" s="1" t="s">
        <v>157</v>
      </c>
      <c r="B1271" s="4" t="s">
        <v>158</v>
      </c>
      <c r="C1271" s="2">
        <v>-1668</v>
      </c>
      <c r="D1271" s="2">
        <v>-936</v>
      </c>
      <c r="E1271" s="2">
        <v>-732</v>
      </c>
    </row>
    <row r="1272" spans="1:5">
      <c r="A1272" s="1" t="s">
        <v>159</v>
      </c>
      <c r="B1272" s="4" t="s">
        <v>160</v>
      </c>
      <c r="C1272" s="2">
        <v>-1126</v>
      </c>
      <c r="D1272" s="2">
        <v>-569</v>
      </c>
      <c r="E1272" s="2">
        <v>-557</v>
      </c>
    </row>
    <row r="1273" spans="1:5">
      <c r="A1273" s="1" t="s">
        <v>161</v>
      </c>
      <c r="B1273" s="4" t="s">
        <v>162</v>
      </c>
      <c r="C1273" s="2">
        <v>-381</v>
      </c>
      <c r="D1273" s="2">
        <v>-235</v>
      </c>
      <c r="E1273" s="2">
        <v>-146</v>
      </c>
    </row>
    <row r="1274" spans="1:5">
      <c r="A1274" s="1" t="s">
        <v>163</v>
      </c>
      <c r="B1274" s="4" t="s">
        <v>164</v>
      </c>
      <c r="C1274" s="2">
        <v>927</v>
      </c>
      <c r="D1274" s="2">
        <v>60</v>
      </c>
      <c r="E1274" s="2">
        <v>867</v>
      </c>
    </row>
    <row r="1275" spans="1:5">
      <c r="A1275" s="1" t="s">
        <v>165</v>
      </c>
      <c r="B1275" s="4" t="s">
        <v>166</v>
      </c>
      <c r="C1275" s="2">
        <v>-390</v>
      </c>
      <c r="D1275" s="2">
        <v>-310</v>
      </c>
      <c r="E1275" s="2">
        <v>-80</v>
      </c>
    </row>
    <row r="1276" spans="1:5">
      <c r="A1276" s="1" t="s">
        <v>167</v>
      </c>
      <c r="B1276" s="4" t="s">
        <v>168</v>
      </c>
      <c r="C1276" s="2">
        <v>355</v>
      </c>
      <c r="D1276" s="2">
        <v>-25</v>
      </c>
      <c r="E1276" s="2">
        <v>380</v>
      </c>
    </row>
    <row r="1277" spans="1:5">
      <c r="A1277" s="1" t="s">
        <v>169</v>
      </c>
      <c r="B1277" s="4" t="s">
        <v>170</v>
      </c>
      <c r="C1277" s="2">
        <v>467</v>
      </c>
      <c r="D1277" s="2">
        <v>137</v>
      </c>
      <c r="E1277" s="2">
        <v>330</v>
      </c>
    </row>
    <row r="1278" spans="1:5">
      <c r="A1278" s="1" t="s">
        <v>171</v>
      </c>
      <c r="B1278" s="4" t="s">
        <v>172</v>
      </c>
      <c r="C1278" s="2">
        <v>-390</v>
      </c>
      <c r="D1278" s="2">
        <v>-358</v>
      </c>
      <c r="E1278" s="2">
        <v>-32</v>
      </c>
    </row>
    <row r="1279" spans="1:5">
      <c r="A1279" s="1" t="s">
        <v>173</v>
      </c>
      <c r="B1279" s="4" t="s">
        <v>174</v>
      </c>
      <c r="C1279" s="2">
        <v>1339</v>
      </c>
      <c r="D1279" s="2">
        <v>588</v>
      </c>
      <c r="E1279" s="2">
        <v>751</v>
      </c>
    </row>
    <row r="1280" spans="1:5">
      <c r="A1280" s="1" t="s">
        <v>175</v>
      </c>
      <c r="B1280" s="4" t="s">
        <v>176</v>
      </c>
      <c r="C1280" s="2">
        <v>1580</v>
      </c>
      <c r="D1280" s="2">
        <v>626</v>
      </c>
      <c r="E1280" s="2">
        <v>954</v>
      </c>
    </row>
    <row r="1281" spans="1:5" ht="33.75" customHeight="1">
      <c r="A1281" s="118" t="s">
        <v>221</v>
      </c>
      <c r="B1281" s="182"/>
      <c r="C1281" s="182"/>
      <c r="D1281" s="182"/>
      <c r="E1281" s="182"/>
    </row>
    <row r="1282" spans="1:5">
      <c r="A1282" s="1" t="s">
        <v>313</v>
      </c>
      <c r="B1282" s="4" t="s">
        <v>192</v>
      </c>
      <c r="C1282" s="2" t="s">
        <v>439</v>
      </c>
      <c r="D1282" s="2">
        <v>-1794</v>
      </c>
      <c r="E1282" s="2">
        <v>9683</v>
      </c>
    </row>
    <row r="1283" spans="1:5">
      <c r="A1283" s="1" t="s">
        <v>71</v>
      </c>
      <c r="B1283" s="4" t="s">
        <v>72</v>
      </c>
      <c r="C1283" s="2">
        <v>-1139</v>
      </c>
      <c r="D1283" s="2">
        <v>-570</v>
      </c>
      <c r="E1283" s="2">
        <v>-569</v>
      </c>
    </row>
    <row r="1284" spans="1:5">
      <c r="A1284" s="1" t="s">
        <v>73</v>
      </c>
      <c r="B1284" s="4" t="s">
        <v>74</v>
      </c>
      <c r="C1284" s="2">
        <v>-4847</v>
      </c>
      <c r="D1284" s="2">
        <v>-2366</v>
      </c>
      <c r="E1284" s="2">
        <v>-2481</v>
      </c>
    </row>
    <row r="1285" spans="1:5">
      <c r="A1285" s="1" t="s">
        <v>75</v>
      </c>
      <c r="B1285" s="4" t="s">
        <v>76</v>
      </c>
      <c r="C1285" s="2">
        <v>-3088</v>
      </c>
      <c r="D1285" s="2">
        <v>-1605</v>
      </c>
      <c r="E1285" s="2">
        <v>-1483</v>
      </c>
    </row>
    <row r="1286" spans="1:5">
      <c r="A1286" s="1" t="s">
        <v>77</v>
      </c>
      <c r="B1286" s="4" t="s">
        <v>78</v>
      </c>
      <c r="C1286" s="2">
        <v>-1771</v>
      </c>
      <c r="D1286" s="2">
        <v>-1019</v>
      </c>
      <c r="E1286" s="2">
        <v>-752</v>
      </c>
    </row>
    <row r="1287" spans="1:5">
      <c r="A1287" s="1" t="s">
        <v>79</v>
      </c>
      <c r="B1287" s="4" t="s">
        <v>80</v>
      </c>
      <c r="C1287" s="2">
        <v>-1567</v>
      </c>
      <c r="D1287" s="2">
        <v>-792</v>
      </c>
      <c r="E1287" s="2">
        <v>-775</v>
      </c>
    </row>
    <row r="1288" spans="1:5">
      <c r="A1288" s="1" t="s">
        <v>81</v>
      </c>
      <c r="B1288" s="4" t="s">
        <v>82</v>
      </c>
      <c r="C1288" s="2">
        <v>-226</v>
      </c>
      <c r="D1288" s="2">
        <v>-179</v>
      </c>
      <c r="E1288" s="2">
        <v>-47</v>
      </c>
    </row>
    <row r="1289" spans="1:5">
      <c r="A1289" s="1" t="s">
        <v>83</v>
      </c>
      <c r="B1289" s="4" t="s">
        <v>84</v>
      </c>
      <c r="C1289" s="2">
        <v>-480</v>
      </c>
      <c r="D1289" s="2">
        <v>-229</v>
      </c>
      <c r="E1289" s="2">
        <v>-251</v>
      </c>
    </row>
    <row r="1290" spans="1:5">
      <c r="A1290" s="1" t="s">
        <v>85</v>
      </c>
      <c r="B1290" s="4" t="s">
        <v>86</v>
      </c>
      <c r="C1290" s="2">
        <v>-761</v>
      </c>
      <c r="D1290" s="2">
        <v>-351</v>
      </c>
      <c r="E1290" s="2">
        <v>-410</v>
      </c>
    </row>
    <row r="1291" spans="1:5">
      <c r="A1291" s="1" t="s">
        <v>87</v>
      </c>
      <c r="B1291" s="4" t="s">
        <v>88</v>
      </c>
      <c r="C1291" s="2">
        <v>602</v>
      </c>
      <c r="D1291" s="2">
        <v>351</v>
      </c>
      <c r="E1291" s="2">
        <v>251</v>
      </c>
    </row>
    <row r="1292" spans="1:5">
      <c r="A1292" s="1" t="s">
        <v>89</v>
      </c>
      <c r="B1292" s="4" t="s">
        <v>90</v>
      </c>
      <c r="C1292" s="2">
        <v>-3579</v>
      </c>
      <c r="D1292" s="2">
        <v>-2172</v>
      </c>
      <c r="E1292" s="2">
        <v>-1407</v>
      </c>
    </row>
    <row r="1293" spans="1:5">
      <c r="A1293" s="1" t="s">
        <v>91</v>
      </c>
      <c r="B1293" s="4" t="s">
        <v>92</v>
      </c>
      <c r="C1293" s="2">
        <v>2178</v>
      </c>
      <c r="D1293" s="2">
        <v>841</v>
      </c>
      <c r="E1293" s="2">
        <v>1337</v>
      </c>
    </row>
    <row r="1294" spans="1:5">
      <c r="A1294" s="1" t="s">
        <v>93</v>
      </c>
      <c r="B1294" s="4" t="s">
        <v>94</v>
      </c>
      <c r="C1294" s="2">
        <v>1352</v>
      </c>
      <c r="D1294" s="2">
        <v>388</v>
      </c>
      <c r="E1294" s="2">
        <v>964</v>
      </c>
    </row>
    <row r="1295" spans="1:5">
      <c r="A1295" s="1" t="s">
        <v>95</v>
      </c>
      <c r="B1295" s="4" t="s">
        <v>96</v>
      </c>
      <c r="C1295" s="2">
        <v>824</v>
      </c>
      <c r="D1295" s="2">
        <v>100</v>
      </c>
      <c r="E1295" s="2">
        <v>724</v>
      </c>
    </row>
    <row r="1296" spans="1:5">
      <c r="A1296" s="1" t="s">
        <v>97</v>
      </c>
      <c r="B1296" s="4" t="s">
        <v>98</v>
      </c>
      <c r="C1296" s="2">
        <v>3105</v>
      </c>
      <c r="D1296" s="2">
        <v>1394</v>
      </c>
      <c r="E1296" s="2">
        <v>1711</v>
      </c>
    </row>
    <row r="1297" spans="1:5">
      <c r="A1297" s="1" t="s">
        <v>99</v>
      </c>
      <c r="B1297" s="4" t="s">
        <v>100</v>
      </c>
      <c r="C1297" s="2">
        <v>2045</v>
      </c>
      <c r="D1297" s="2">
        <v>744</v>
      </c>
      <c r="E1297" s="2">
        <v>1301</v>
      </c>
    </row>
    <row r="1298" spans="1:5">
      <c r="A1298" s="1" t="s">
        <v>437</v>
      </c>
      <c r="B1298" s="4" t="s">
        <v>438</v>
      </c>
      <c r="C1298" s="2">
        <v>-1544</v>
      </c>
      <c r="D1298" s="2">
        <v>-856</v>
      </c>
      <c r="E1298" s="2">
        <v>-688</v>
      </c>
    </row>
    <row r="1299" spans="1:5">
      <c r="A1299" s="1" t="s">
        <v>101</v>
      </c>
      <c r="B1299" s="4" t="s">
        <v>102</v>
      </c>
      <c r="C1299" s="2">
        <v>-453</v>
      </c>
      <c r="D1299" s="2">
        <v>-54</v>
      </c>
      <c r="E1299" s="2">
        <v>-399</v>
      </c>
    </row>
    <row r="1300" spans="1:5">
      <c r="A1300" s="1" t="s">
        <v>103</v>
      </c>
      <c r="B1300" s="4" t="s">
        <v>104</v>
      </c>
      <c r="C1300" s="2">
        <v>-2150</v>
      </c>
      <c r="D1300" s="2">
        <v>-1016</v>
      </c>
      <c r="E1300" s="2">
        <v>-1134</v>
      </c>
    </row>
    <row r="1301" spans="1:5">
      <c r="A1301" s="1" t="s">
        <v>105</v>
      </c>
      <c r="B1301" s="4" t="s">
        <v>106</v>
      </c>
      <c r="C1301" s="2">
        <v>-768</v>
      </c>
      <c r="D1301" s="2">
        <v>-433</v>
      </c>
      <c r="E1301" s="2">
        <v>-335</v>
      </c>
    </row>
    <row r="1302" spans="1:5">
      <c r="A1302" s="1" t="s">
        <v>107</v>
      </c>
      <c r="B1302" s="4" t="s">
        <v>108</v>
      </c>
      <c r="C1302" s="2" t="s">
        <v>439</v>
      </c>
      <c r="D1302" s="2" t="s">
        <v>439</v>
      </c>
      <c r="E1302" s="2" t="s">
        <v>439</v>
      </c>
    </row>
    <row r="1303" spans="1:5">
      <c r="A1303" s="1" t="s">
        <v>440</v>
      </c>
      <c r="B1303" s="4" t="s">
        <v>441</v>
      </c>
      <c r="C1303" s="2" t="s">
        <v>439</v>
      </c>
      <c r="D1303" s="2" t="s">
        <v>439</v>
      </c>
      <c r="E1303" s="2" t="s">
        <v>439</v>
      </c>
    </row>
    <row r="1304" spans="1:5">
      <c r="A1304" s="1" t="s">
        <v>442</v>
      </c>
      <c r="B1304" s="4" t="s">
        <v>443</v>
      </c>
      <c r="C1304" s="2">
        <v>784</v>
      </c>
      <c r="D1304" s="2">
        <v>188</v>
      </c>
      <c r="E1304" s="2">
        <v>596</v>
      </c>
    </row>
    <row r="1305" spans="1:5">
      <c r="A1305" s="1" t="s">
        <v>109</v>
      </c>
      <c r="B1305" s="4" t="s">
        <v>110</v>
      </c>
      <c r="C1305" s="2">
        <v>1737</v>
      </c>
      <c r="D1305" s="2">
        <v>910</v>
      </c>
      <c r="E1305" s="2">
        <v>827</v>
      </c>
    </row>
    <row r="1306" spans="1:5">
      <c r="A1306" s="1" t="s">
        <v>111</v>
      </c>
      <c r="B1306" s="4" t="s">
        <v>112</v>
      </c>
      <c r="C1306" s="2">
        <v>1578</v>
      </c>
      <c r="D1306" s="2">
        <v>434</v>
      </c>
      <c r="E1306" s="2">
        <v>1144</v>
      </c>
    </row>
    <row r="1307" spans="1:5">
      <c r="A1307" s="1" t="s">
        <v>113</v>
      </c>
      <c r="B1307" s="4" t="s">
        <v>114</v>
      </c>
      <c r="C1307" s="2">
        <v>1399</v>
      </c>
      <c r="D1307" s="2">
        <v>508</v>
      </c>
      <c r="E1307" s="2">
        <v>891</v>
      </c>
    </row>
    <row r="1308" spans="1:5">
      <c r="A1308" s="1" t="s">
        <v>115</v>
      </c>
      <c r="B1308" s="4" t="s">
        <v>116</v>
      </c>
      <c r="C1308" s="2">
        <v>1995</v>
      </c>
      <c r="D1308" s="2">
        <v>746</v>
      </c>
      <c r="E1308" s="2">
        <v>1249</v>
      </c>
    </row>
    <row r="1309" spans="1:5">
      <c r="A1309" s="1" t="s">
        <v>117</v>
      </c>
      <c r="B1309" s="4" t="s">
        <v>118</v>
      </c>
      <c r="C1309" s="2">
        <v>1238</v>
      </c>
      <c r="D1309" s="2">
        <v>555</v>
      </c>
      <c r="E1309" s="2">
        <v>683</v>
      </c>
    </row>
    <row r="1310" spans="1:5">
      <c r="A1310" s="1" t="s">
        <v>119</v>
      </c>
      <c r="B1310" s="4" t="s">
        <v>120</v>
      </c>
      <c r="C1310" s="2">
        <v>1516</v>
      </c>
      <c r="D1310" s="2">
        <v>581</v>
      </c>
      <c r="E1310" s="2">
        <v>935</v>
      </c>
    </row>
    <row r="1311" spans="1:5">
      <c r="A1311" s="1" t="s">
        <v>121</v>
      </c>
      <c r="B1311" s="4" t="s">
        <v>122</v>
      </c>
      <c r="C1311" s="2">
        <v>6272</v>
      </c>
      <c r="D1311" s="2">
        <v>2827</v>
      </c>
      <c r="E1311" s="2">
        <v>3445</v>
      </c>
    </row>
    <row r="1312" spans="1:5">
      <c r="A1312" s="1" t="s">
        <v>123</v>
      </c>
      <c r="B1312" s="4" t="s">
        <v>124</v>
      </c>
      <c r="C1312" s="2">
        <v>-14</v>
      </c>
      <c r="D1312" s="2">
        <v>-31</v>
      </c>
      <c r="E1312" s="2">
        <v>17</v>
      </c>
    </row>
    <row r="1313" spans="1:5">
      <c r="A1313" s="1" t="s">
        <v>125</v>
      </c>
      <c r="B1313" s="4" t="s">
        <v>126</v>
      </c>
      <c r="C1313" s="2">
        <v>-1323</v>
      </c>
      <c r="D1313" s="2">
        <v>-516</v>
      </c>
      <c r="E1313" s="2">
        <v>-807</v>
      </c>
    </row>
    <row r="1314" spans="1:5">
      <c r="A1314" s="1" t="s">
        <v>127</v>
      </c>
      <c r="B1314" s="4" t="s">
        <v>128</v>
      </c>
      <c r="C1314" s="2">
        <v>-1127</v>
      </c>
      <c r="D1314" s="2">
        <v>-731</v>
      </c>
      <c r="E1314" s="2">
        <v>-396</v>
      </c>
    </row>
    <row r="1315" spans="1:5">
      <c r="A1315" s="1" t="s">
        <v>129</v>
      </c>
      <c r="B1315" s="4" t="s">
        <v>130</v>
      </c>
      <c r="C1315" s="2">
        <v>1699</v>
      </c>
      <c r="D1315" s="2">
        <v>841</v>
      </c>
      <c r="E1315" s="2">
        <v>858</v>
      </c>
    </row>
    <row r="1316" spans="1:5">
      <c r="A1316" s="1" t="s">
        <v>131</v>
      </c>
      <c r="B1316" s="4" t="s">
        <v>132</v>
      </c>
      <c r="C1316" s="2">
        <v>1436</v>
      </c>
      <c r="D1316" s="2">
        <v>497</v>
      </c>
      <c r="E1316" s="2">
        <v>939</v>
      </c>
    </row>
    <row r="1317" spans="1:5">
      <c r="A1317" s="1" t="s">
        <v>133</v>
      </c>
      <c r="B1317" s="4" t="s">
        <v>134</v>
      </c>
      <c r="C1317" s="2">
        <v>-443</v>
      </c>
      <c r="D1317" s="2">
        <v>-625</v>
      </c>
      <c r="E1317" s="2">
        <v>182</v>
      </c>
    </row>
    <row r="1318" spans="1:5">
      <c r="A1318" s="1" t="s">
        <v>135</v>
      </c>
      <c r="B1318" s="4" t="s">
        <v>136</v>
      </c>
      <c r="C1318" s="2">
        <v>1954</v>
      </c>
      <c r="D1318" s="2">
        <v>775</v>
      </c>
      <c r="E1318" s="2">
        <v>1179</v>
      </c>
    </row>
    <row r="1319" spans="1:5">
      <c r="A1319" s="1" t="s">
        <v>137</v>
      </c>
      <c r="B1319" s="4" t="s">
        <v>138</v>
      </c>
      <c r="C1319" s="2">
        <v>331</v>
      </c>
      <c r="D1319" s="2">
        <v>2</v>
      </c>
      <c r="E1319" s="2">
        <v>329</v>
      </c>
    </row>
    <row r="1320" spans="1:5">
      <c r="A1320" s="1" t="s">
        <v>139</v>
      </c>
      <c r="B1320" s="4" t="s">
        <v>140</v>
      </c>
      <c r="C1320" s="2">
        <v>-1027</v>
      </c>
      <c r="D1320" s="2">
        <v>-691</v>
      </c>
      <c r="E1320" s="2">
        <v>-336</v>
      </c>
    </row>
    <row r="1321" spans="1:5">
      <c r="A1321" s="1" t="s">
        <v>141</v>
      </c>
      <c r="B1321" s="4" t="s">
        <v>142</v>
      </c>
      <c r="C1321" s="2">
        <v>1668</v>
      </c>
      <c r="D1321" s="2">
        <v>784</v>
      </c>
      <c r="E1321" s="2">
        <v>884</v>
      </c>
    </row>
    <row r="1322" spans="1:5">
      <c r="A1322" s="1" t="s">
        <v>143</v>
      </c>
      <c r="B1322" s="4" t="s">
        <v>144</v>
      </c>
      <c r="C1322" s="2">
        <v>299</v>
      </c>
      <c r="D1322" s="2">
        <v>39</v>
      </c>
      <c r="E1322" s="2">
        <v>260</v>
      </c>
    </row>
    <row r="1323" spans="1:5">
      <c r="A1323" s="1" t="s">
        <v>145</v>
      </c>
      <c r="B1323" s="4" t="s">
        <v>146</v>
      </c>
      <c r="C1323" s="2">
        <v>-260</v>
      </c>
      <c r="D1323" s="2">
        <v>-204</v>
      </c>
      <c r="E1323" s="2">
        <v>-56</v>
      </c>
    </row>
    <row r="1324" spans="1:5">
      <c r="A1324" s="1" t="s">
        <v>147</v>
      </c>
      <c r="B1324" s="4" t="s">
        <v>148</v>
      </c>
      <c r="C1324" s="2">
        <v>1003</v>
      </c>
      <c r="D1324" s="2">
        <v>347</v>
      </c>
      <c r="E1324" s="2">
        <v>656</v>
      </c>
    </row>
    <row r="1325" spans="1:5">
      <c r="A1325" s="1" t="s">
        <v>149</v>
      </c>
      <c r="B1325" s="4" t="s">
        <v>150</v>
      </c>
      <c r="C1325" s="2">
        <v>1561</v>
      </c>
      <c r="D1325" s="2">
        <v>749</v>
      </c>
      <c r="E1325" s="2">
        <v>812</v>
      </c>
    </row>
    <row r="1326" spans="1:5">
      <c r="A1326" s="1" t="s">
        <v>151</v>
      </c>
      <c r="B1326" s="4" t="s">
        <v>152</v>
      </c>
      <c r="C1326" s="2">
        <v>794</v>
      </c>
      <c r="D1326" s="2">
        <v>306</v>
      </c>
      <c r="E1326" s="2">
        <v>488</v>
      </c>
    </row>
    <row r="1327" spans="1:5">
      <c r="A1327" s="1" t="s">
        <v>153</v>
      </c>
      <c r="B1327" s="4" t="s">
        <v>154</v>
      </c>
      <c r="C1327" s="2">
        <v>-1147</v>
      </c>
      <c r="D1327" s="2">
        <v>-532</v>
      </c>
      <c r="E1327" s="2">
        <v>-615</v>
      </c>
    </row>
    <row r="1328" spans="1:5">
      <c r="A1328" s="1" t="s">
        <v>155</v>
      </c>
      <c r="B1328" s="4" t="s">
        <v>156</v>
      </c>
      <c r="C1328" s="2">
        <v>-1940</v>
      </c>
      <c r="D1328" s="2">
        <v>-757</v>
      </c>
      <c r="E1328" s="2">
        <v>-1183</v>
      </c>
    </row>
    <row r="1329" spans="1:5">
      <c r="A1329" s="1" t="s">
        <v>157</v>
      </c>
      <c r="B1329" s="4" t="s">
        <v>158</v>
      </c>
      <c r="C1329" s="2">
        <v>-1447</v>
      </c>
      <c r="D1329" s="2">
        <v>-821</v>
      </c>
      <c r="E1329" s="2">
        <v>-626</v>
      </c>
    </row>
    <row r="1330" spans="1:5">
      <c r="A1330" s="1" t="s">
        <v>159</v>
      </c>
      <c r="B1330" s="4" t="s">
        <v>160</v>
      </c>
      <c r="C1330" s="2">
        <v>-620</v>
      </c>
      <c r="D1330" s="2">
        <v>-231</v>
      </c>
      <c r="E1330" s="2">
        <v>-389</v>
      </c>
    </row>
    <row r="1331" spans="1:5">
      <c r="A1331" s="1" t="s">
        <v>161</v>
      </c>
      <c r="B1331" s="4" t="s">
        <v>162</v>
      </c>
      <c r="C1331" s="2">
        <v>-636</v>
      </c>
      <c r="D1331" s="2">
        <v>-201</v>
      </c>
      <c r="E1331" s="2">
        <v>-435</v>
      </c>
    </row>
    <row r="1332" spans="1:5">
      <c r="A1332" s="1" t="s">
        <v>163</v>
      </c>
      <c r="B1332" s="4" t="s">
        <v>164</v>
      </c>
      <c r="C1332" s="2">
        <v>350</v>
      </c>
      <c r="D1332" s="2">
        <v>-119</v>
      </c>
      <c r="E1332" s="2">
        <v>469</v>
      </c>
    </row>
    <row r="1333" spans="1:5">
      <c r="A1333" s="1" t="s">
        <v>165</v>
      </c>
      <c r="B1333" s="4" t="s">
        <v>166</v>
      </c>
      <c r="C1333" s="2">
        <v>-685</v>
      </c>
      <c r="D1333" s="2">
        <v>-453</v>
      </c>
      <c r="E1333" s="2">
        <v>-232</v>
      </c>
    </row>
    <row r="1334" spans="1:5">
      <c r="A1334" s="1" t="s">
        <v>167</v>
      </c>
      <c r="B1334" s="4" t="s">
        <v>168</v>
      </c>
      <c r="C1334" s="2">
        <v>414</v>
      </c>
      <c r="D1334" s="2">
        <v>146</v>
      </c>
      <c r="E1334" s="2">
        <v>268</v>
      </c>
    </row>
    <row r="1335" spans="1:5">
      <c r="A1335" s="1" t="s">
        <v>169</v>
      </c>
      <c r="B1335" s="4" t="s">
        <v>170</v>
      </c>
      <c r="C1335" s="2">
        <v>650</v>
      </c>
      <c r="D1335" s="2">
        <v>303</v>
      </c>
      <c r="E1335" s="2">
        <v>347</v>
      </c>
    </row>
    <row r="1336" spans="1:5">
      <c r="A1336" s="1" t="s">
        <v>171</v>
      </c>
      <c r="B1336" s="4" t="s">
        <v>172</v>
      </c>
      <c r="C1336" s="2">
        <v>-949</v>
      </c>
      <c r="D1336" s="2">
        <v>-839</v>
      </c>
      <c r="E1336" s="2">
        <v>-110</v>
      </c>
    </row>
    <row r="1337" spans="1:5">
      <c r="A1337" s="1" t="s">
        <v>173</v>
      </c>
      <c r="B1337" s="4" t="s">
        <v>174</v>
      </c>
      <c r="C1337" s="2">
        <v>1659</v>
      </c>
      <c r="D1337" s="2">
        <v>749</v>
      </c>
      <c r="E1337" s="2">
        <v>910</v>
      </c>
    </row>
    <row r="1338" spans="1:5">
      <c r="A1338" s="1" t="s">
        <v>175</v>
      </c>
      <c r="B1338" s="4" t="s">
        <v>176</v>
      </c>
      <c r="C1338" s="2">
        <v>1437</v>
      </c>
      <c r="D1338" s="2">
        <v>494</v>
      </c>
      <c r="E1338" s="2">
        <v>943</v>
      </c>
    </row>
    <row r="1339" spans="1:5" ht="33.75" customHeight="1">
      <c r="A1339" s="118" t="s">
        <v>222</v>
      </c>
      <c r="B1339" s="182"/>
      <c r="C1339" s="182"/>
      <c r="D1339" s="182"/>
      <c r="E1339" s="182"/>
    </row>
    <row r="1340" spans="1:5">
      <c r="A1340" s="1" t="s">
        <v>313</v>
      </c>
      <c r="B1340" s="4" t="s">
        <v>192</v>
      </c>
      <c r="C1340" s="2" t="s">
        <v>439</v>
      </c>
      <c r="D1340" s="2">
        <v>12796</v>
      </c>
      <c r="E1340" s="2">
        <v>23761</v>
      </c>
    </row>
    <row r="1341" spans="1:5">
      <c r="A1341" s="1" t="s">
        <v>71</v>
      </c>
      <c r="B1341" s="4" t="s">
        <v>72</v>
      </c>
      <c r="C1341" s="2">
        <v>1860</v>
      </c>
      <c r="D1341" s="2">
        <v>1184</v>
      </c>
      <c r="E1341" s="2">
        <v>676</v>
      </c>
    </row>
    <row r="1342" spans="1:5">
      <c r="A1342" s="1" t="s">
        <v>73</v>
      </c>
      <c r="B1342" s="4" t="s">
        <v>74</v>
      </c>
      <c r="C1342" s="2">
        <v>-2279</v>
      </c>
      <c r="D1342" s="2">
        <v>-1116</v>
      </c>
      <c r="E1342" s="2">
        <v>-1163</v>
      </c>
    </row>
    <row r="1343" spans="1:5">
      <c r="A1343" s="1" t="s">
        <v>75</v>
      </c>
      <c r="B1343" s="4" t="s">
        <v>76</v>
      </c>
      <c r="C1343" s="2">
        <v>-1169</v>
      </c>
      <c r="D1343" s="2">
        <v>-741</v>
      </c>
      <c r="E1343" s="2">
        <v>-428</v>
      </c>
    </row>
    <row r="1344" spans="1:5">
      <c r="A1344" s="1" t="s">
        <v>77</v>
      </c>
      <c r="B1344" s="4" t="s">
        <v>78</v>
      </c>
      <c r="C1344" s="2">
        <v>-1420</v>
      </c>
      <c r="D1344" s="2">
        <v>-795</v>
      </c>
      <c r="E1344" s="2">
        <v>-625</v>
      </c>
    </row>
    <row r="1345" spans="1:5">
      <c r="A1345" s="1" t="s">
        <v>79</v>
      </c>
      <c r="B1345" s="4" t="s">
        <v>80</v>
      </c>
      <c r="C1345" s="2">
        <v>-442</v>
      </c>
      <c r="D1345" s="2">
        <v>-370</v>
      </c>
      <c r="E1345" s="2">
        <v>-72</v>
      </c>
    </row>
    <row r="1346" spans="1:5">
      <c r="A1346" s="1" t="s">
        <v>81</v>
      </c>
      <c r="B1346" s="4" t="s">
        <v>82</v>
      </c>
      <c r="C1346" s="2">
        <v>83</v>
      </c>
      <c r="D1346" s="2">
        <v>-11</v>
      </c>
      <c r="E1346" s="2">
        <v>94</v>
      </c>
    </row>
    <row r="1347" spans="1:5">
      <c r="A1347" s="1" t="s">
        <v>83</v>
      </c>
      <c r="B1347" s="4" t="s">
        <v>84</v>
      </c>
      <c r="C1347" s="2">
        <v>491</v>
      </c>
      <c r="D1347" s="2">
        <v>100</v>
      </c>
      <c r="E1347" s="2">
        <v>391</v>
      </c>
    </row>
    <row r="1348" spans="1:5">
      <c r="A1348" s="1" t="s">
        <v>85</v>
      </c>
      <c r="B1348" s="4" t="s">
        <v>86</v>
      </c>
      <c r="C1348" s="2">
        <v>757</v>
      </c>
      <c r="D1348" s="2">
        <v>440</v>
      </c>
      <c r="E1348" s="2">
        <v>317</v>
      </c>
    </row>
    <row r="1349" spans="1:5">
      <c r="A1349" s="1" t="s">
        <v>87</v>
      </c>
      <c r="B1349" s="4" t="s">
        <v>88</v>
      </c>
      <c r="C1349" s="2">
        <v>644</v>
      </c>
      <c r="D1349" s="2">
        <v>222</v>
      </c>
      <c r="E1349" s="2">
        <v>422</v>
      </c>
    </row>
    <row r="1350" spans="1:5">
      <c r="A1350" s="1" t="s">
        <v>89</v>
      </c>
      <c r="B1350" s="4" t="s">
        <v>90</v>
      </c>
      <c r="C1350" s="2">
        <v>-2214</v>
      </c>
      <c r="D1350" s="2">
        <v>-1412</v>
      </c>
      <c r="E1350" s="2">
        <v>-802</v>
      </c>
    </row>
    <row r="1351" spans="1:5">
      <c r="A1351" s="1" t="s">
        <v>91</v>
      </c>
      <c r="B1351" s="4" t="s">
        <v>92</v>
      </c>
      <c r="C1351" s="2">
        <v>2592</v>
      </c>
      <c r="D1351" s="2">
        <v>1140</v>
      </c>
      <c r="E1351" s="2">
        <v>1452</v>
      </c>
    </row>
    <row r="1352" spans="1:5">
      <c r="A1352" s="1" t="s">
        <v>93</v>
      </c>
      <c r="B1352" s="4" t="s">
        <v>94</v>
      </c>
      <c r="C1352" s="2">
        <v>1602</v>
      </c>
      <c r="D1352" s="2">
        <v>479</v>
      </c>
      <c r="E1352" s="2">
        <v>1123</v>
      </c>
    </row>
    <row r="1353" spans="1:5">
      <c r="A1353" s="1" t="s">
        <v>95</v>
      </c>
      <c r="B1353" s="4" t="s">
        <v>96</v>
      </c>
      <c r="C1353" s="2">
        <v>598</v>
      </c>
      <c r="D1353" s="2">
        <v>58</v>
      </c>
      <c r="E1353" s="2">
        <v>540</v>
      </c>
    </row>
    <row r="1354" spans="1:5">
      <c r="A1354" s="1" t="s">
        <v>97</v>
      </c>
      <c r="B1354" s="4" t="s">
        <v>98</v>
      </c>
      <c r="C1354" s="2">
        <v>2502</v>
      </c>
      <c r="D1354" s="2">
        <v>1009</v>
      </c>
      <c r="E1354" s="2">
        <v>1493</v>
      </c>
    </row>
    <row r="1355" spans="1:5">
      <c r="A1355" s="1" t="s">
        <v>99</v>
      </c>
      <c r="B1355" s="4" t="s">
        <v>100</v>
      </c>
      <c r="C1355" s="2">
        <v>2046</v>
      </c>
      <c r="D1355" s="2">
        <v>738</v>
      </c>
      <c r="E1355" s="2">
        <v>1308</v>
      </c>
    </row>
    <row r="1356" spans="1:5">
      <c r="A1356" s="1" t="s">
        <v>437</v>
      </c>
      <c r="B1356" s="4" t="s">
        <v>438</v>
      </c>
      <c r="C1356" s="2">
        <v>-661</v>
      </c>
      <c r="D1356" s="2">
        <v>-497</v>
      </c>
      <c r="E1356" s="2">
        <v>-164</v>
      </c>
    </row>
    <row r="1357" spans="1:5">
      <c r="A1357" s="1" t="s">
        <v>101</v>
      </c>
      <c r="B1357" s="4" t="s">
        <v>102</v>
      </c>
      <c r="C1357" s="2">
        <v>-3804</v>
      </c>
      <c r="D1357" s="2">
        <v>-2008</v>
      </c>
      <c r="E1357" s="2">
        <v>-1796</v>
      </c>
    </row>
    <row r="1358" spans="1:5">
      <c r="A1358" s="1" t="s">
        <v>103</v>
      </c>
      <c r="B1358" s="4" t="s">
        <v>104</v>
      </c>
      <c r="C1358" s="2">
        <v>-349</v>
      </c>
      <c r="D1358" s="2">
        <v>-260</v>
      </c>
      <c r="E1358" s="2">
        <v>-89</v>
      </c>
    </row>
    <row r="1359" spans="1:5">
      <c r="A1359" s="1" t="s">
        <v>105</v>
      </c>
      <c r="B1359" s="4" t="s">
        <v>106</v>
      </c>
      <c r="C1359" s="2">
        <v>-228</v>
      </c>
      <c r="D1359" s="2">
        <v>-235</v>
      </c>
      <c r="E1359" s="2">
        <v>7</v>
      </c>
    </row>
    <row r="1360" spans="1:5">
      <c r="A1360" s="1" t="s">
        <v>107</v>
      </c>
      <c r="B1360" s="4" t="s">
        <v>108</v>
      </c>
      <c r="C1360" s="2" t="s">
        <v>439</v>
      </c>
      <c r="D1360" s="2" t="s">
        <v>439</v>
      </c>
      <c r="E1360" s="2" t="s">
        <v>439</v>
      </c>
    </row>
    <row r="1361" spans="1:5">
      <c r="A1361" s="1" t="s">
        <v>440</v>
      </c>
      <c r="B1361" s="4" t="s">
        <v>441</v>
      </c>
      <c r="C1361" s="2" t="s">
        <v>439</v>
      </c>
      <c r="D1361" s="2" t="s">
        <v>439</v>
      </c>
      <c r="E1361" s="2" t="s">
        <v>439</v>
      </c>
    </row>
    <row r="1362" spans="1:5">
      <c r="A1362" s="1" t="s">
        <v>442</v>
      </c>
      <c r="B1362" s="4" t="s">
        <v>443</v>
      </c>
      <c r="C1362" s="2">
        <v>817</v>
      </c>
      <c r="D1362" s="2">
        <v>266</v>
      </c>
      <c r="E1362" s="2">
        <v>551</v>
      </c>
    </row>
    <row r="1363" spans="1:5">
      <c r="A1363" s="1" t="s">
        <v>109</v>
      </c>
      <c r="B1363" s="4" t="s">
        <v>110</v>
      </c>
      <c r="C1363" s="2">
        <v>2772</v>
      </c>
      <c r="D1363" s="2">
        <v>1503</v>
      </c>
      <c r="E1363" s="2">
        <v>1269</v>
      </c>
    </row>
    <row r="1364" spans="1:5">
      <c r="A1364" s="1" t="s">
        <v>111</v>
      </c>
      <c r="B1364" s="4" t="s">
        <v>112</v>
      </c>
      <c r="C1364" s="2">
        <v>2584</v>
      </c>
      <c r="D1364" s="2">
        <v>1066</v>
      </c>
      <c r="E1364" s="2">
        <v>1518</v>
      </c>
    </row>
    <row r="1365" spans="1:5">
      <c r="A1365" s="1" t="s">
        <v>113</v>
      </c>
      <c r="B1365" s="4" t="s">
        <v>114</v>
      </c>
      <c r="C1365" s="2">
        <v>1548</v>
      </c>
      <c r="D1365" s="2">
        <v>758</v>
      </c>
      <c r="E1365" s="2">
        <v>790</v>
      </c>
    </row>
    <row r="1366" spans="1:5">
      <c r="A1366" s="1" t="s">
        <v>115</v>
      </c>
      <c r="B1366" s="4" t="s">
        <v>116</v>
      </c>
      <c r="C1366" s="2">
        <v>2177</v>
      </c>
      <c r="D1366" s="2">
        <v>1004</v>
      </c>
      <c r="E1366" s="2">
        <v>1173</v>
      </c>
    </row>
    <row r="1367" spans="1:5">
      <c r="A1367" s="1" t="s">
        <v>117</v>
      </c>
      <c r="B1367" s="4" t="s">
        <v>118</v>
      </c>
      <c r="C1367" s="2">
        <v>1155</v>
      </c>
      <c r="D1367" s="2">
        <v>521</v>
      </c>
      <c r="E1367" s="2">
        <v>634</v>
      </c>
    </row>
    <row r="1368" spans="1:5">
      <c r="A1368" s="1" t="s">
        <v>119</v>
      </c>
      <c r="B1368" s="4" t="s">
        <v>120</v>
      </c>
      <c r="C1368" s="2">
        <v>1353</v>
      </c>
      <c r="D1368" s="2">
        <v>524</v>
      </c>
      <c r="E1368" s="2">
        <v>829</v>
      </c>
    </row>
    <row r="1369" spans="1:5">
      <c r="A1369" s="1" t="s">
        <v>121</v>
      </c>
      <c r="B1369" s="4" t="s">
        <v>122</v>
      </c>
      <c r="C1369" s="2">
        <v>5597</v>
      </c>
      <c r="D1369" s="2">
        <v>2671</v>
      </c>
      <c r="E1369" s="2">
        <v>2926</v>
      </c>
    </row>
    <row r="1370" spans="1:5">
      <c r="A1370" s="1" t="s">
        <v>123</v>
      </c>
      <c r="B1370" s="4" t="s">
        <v>124</v>
      </c>
      <c r="C1370" s="2">
        <v>76</v>
      </c>
      <c r="D1370" s="2">
        <v>-9</v>
      </c>
      <c r="E1370" s="2">
        <v>85</v>
      </c>
    </row>
    <row r="1371" spans="1:5">
      <c r="A1371" s="1" t="s">
        <v>125</v>
      </c>
      <c r="B1371" s="4" t="s">
        <v>126</v>
      </c>
      <c r="C1371" s="2">
        <v>-1064</v>
      </c>
      <c r="D1371" s="2">
        <v>-456</v>
      </c>
      <c r="E1371" s="2">
        <v>-608</v>
      </c>
    </row>
    <row r="1372" spans="1:5">
      <c r="A1372" s="1" t="s">
        <v>127</v>
      </c>
      <c r="B1372" s="4" t="s">
        <v>128</v>
      </c>
      <c r="C1372" s="2">
        <v>-475</v>
      </c>
      <c r="D1372" s="2">
        <v>-277</v>
      </c>
      <c r="E1372" s="2">
        <v>-198</v>
      </c>
    </row>
    <row r="1373" spans="1:5">
      <c r="A1373" s="1" t="s">
        <v>129</v>
      </c>
      <c r="B1373" s="4" t="s">
        <v>130</v>
      </c>
      <c r="C1373" s="2">
        <v>2188</v>
      </c>
      <c r="D1373" s="2">
        <v>1033</v>
      </c>
      <c r="E1373" s="2">
        <v>1155</v>
      </c>
    </row>
    <row r="1374" spans="1:5">
      <c r="A1374" s="1" t="s">
        <v>131</v>
      </c>
      <c r="B1374" s="4" t="s">
        <v>132</v>
      </c>
      <c r="C1374" s="2">
        <v>1928</v>
      </c>
      <c r="D1374" s="2">
        <v>796</v>
      </c>
      <c r="E1374" s="2">
        <v>1132</v>
      </c>
    </row>
    <row r="1375" spans="1:5">
      <c r="A1375" s="1" t="s">
        <v>133</v>
      </c>
      <c r="B1375" s="4" t="s">
        <v>134</v>
      </c>
      <c r="C1375" s="2">
        <v>433</v>
      </c>
      <c r="D1375" s="2">
        <v>-70</v>
      </c>
      <c r="E1375" s="2">
        <v>503</v>
      </c>
    </row>
    <row r="1376" spans="1:5">
      <c r="A1376" s="1" t="s">
        <v>135</v>
      </c>
      <c r="B1376" s="4" t="s">
        <v>136</v>
      </c>
      <c r="C1376" s="2">
        <v>2226</v>
      </c>
      <c r="D1376" s="2">
        <v>897</v>
      </c>
      <c r="E1376" s="2">
        <v>1329</v>
      </c>
    </row>
    <row r="1377" spans="1:5">
      <c r="A1377" s="1" t="s">
        <v>137</v>
      </c>
      <c r="B1377" s="4" t="s">
        <v>138</v>
      </c>
      <c r="C1377" s="2">
        <v>1137</v>
      </c>
      <c r="D1377" s="2">
        <v>406</v>
      </c>
      <c r="E1377" s="2">
        <v>731</v>
      </c>
    </row>
    <row r="1378" spans="1:5">
      <c r="A1378" s="1" t="s">
        <v>139</v>
      </c>
      <c r="B1378" s="4" t="s">
        <v>140</v>
      </c>
      <c r="C1378" s="2">
        <v>-257</v>
      </c>
      <c r="D1378" s="2">
        <v>-32</v>
      </c>
      <c r="E1378" s="2">
        <v>-225</v>
      </c>
    </row>
    <row r="1379" spans="1:5">
      <c r="A1379" s="1" t="s">
        <v>141</v>
      </c>
      <c r="B1379" s="4" t="s">
        <v>142</v>
      </c>
      <c r="C1379" s="2">
        <v>1959</v>
      </c>
      <c r="D1379" s="2">
        <v>766</v>
      </c>
      <c r="E1379" s="2">
        <v>1193</v>
      </c>
    </row>
    <row r="1380" spans="1:5">
      <c r="A1380" s="1" t="s">
        <v>143</v>
      </c>
      <c r="B1380" s="4" t="s">
        <v>144</v>
      </c>
      <c r="C1380" s="2">
        <v>1003</v>
      </c>
      <c r="D1380" s="2">
        <v>454</v>
      </c>
      <c r="E1380" s="2">
        <v>549</v>
      </c>
    </row>
    <row r="1381" spans="1:5">
      <c r="A1381" s="1" t="s">
        <v>145</v>
      </c>
      <c r="B1381" s="4" t="s">
        <v>146</v>
      </c>
      <c r="C1381" s="2">
        <v>503</v>
      </c>
      <c r="D1381" s="2">
        <v>242</v>
      </c>
      <c r="E1381" s="2">
        <v>261</v>
      </c>
    </row>
    <row r="1382" spans="1:5">
      <c r="A1382" s="1" t="s">
        <v>147</v>
      </c>
      <c r="B1382" s="4" t="s">
        <v>148</v>
      </c>
      <c r="C1382" s="2">
        <v>706</v>
      </c>
      <c r="D1382" s="2">
        <v>279</v>
      </c>
      <c r="E1382" s="2">
        <v>427</v>
      </c>
    </row>
    <row r="1383" spans="1:5">
      <c r="A1383" s="1" t="s">
        <v>149</v>
      </c>
      <c r="B1383" s="4" t="s">
        <v>150</v>
      </c>
      <c r="C1383" s="2">
        <v>1181</v>
      </c>
      <c r="D1383" s="2">
        <v>415</v>
      </c>
      <c r="E1383" s="2">
        <v>766</v>
      </c>
    </row>
    <row r="1384" spans="1:5">
      <c r="A1384" s="1" t="s">
        <v>151</v>
      </c>
      <c r="B1384" s="4" t="s">
        <v>152</v>
      </c>
      <c r="C1384" s="2">
        <v>1694</v>
      </c>
      <c r="D1384" s="2">
        <v>673</v>
      </c>
      <c r="E1384" s="2">
        <v>1021</v>
      </c>
    </row>
    <row r="1385" spans="1:5">
      <c r="A1385" s="1" t="s">
        <v>153</v>
      </c>
      <c r="B1385" s="4" t="s">
        <v>154</v>
      </c>
      <c r="C1385" s="2">
        <v>857</v>
      </c>
      <c r="D1385" s="2">
        <v>583</v>
      </c>
      <c r="E1385" s="2">
        <v>274</v>
      </c>
    </row>
    <row r="1386" spans="1:5">
      <c r="A1386" s="1" t="s">
        <v>155</v>
      </c>
      <c r="B1386" s="4" t="s">
        <v>156</v>
      </c>
      <c r="C1386" s="2">
        <v>-119</v>
      </c>
      <c r="D1386" s="2">
        <v>88</v>
      </c>
      <c r="E1386" s="2">
        <v>-207</v>
      </c>
    </row>
    <row r="1387" spans="1:5">
      <c r="A1387" s="1" t="s">
        <v>157</v>
      </c>
      <c r="B1387" s="4" t="s">
        <v>158</v>
      </c>
      <c r="C1387" s="2">
        <v>-1568</v>
      </c>
      <c r="D1387" s="2">
        <v>-835</v>
      </c>
      <c r="E1387" s="2">
        <v>-733</v>
      </c>
    </row>
    <row r="1388" spans="1:5">
      <c r="A1388" s="1" t="s">
        <v>159</v>
      </c>
      <c r="B1388" s="4" t="s">
        <v>160</v>
      </c>
      <c r="C1388" s="2">
        <v>951</v>
      </c>
      <c r="D1388" s="2">
        <v>627</v>
      </c>
      <c r="E1388" s="2">
        <v>324</v>
      </c>
    </row>
    <row r="1389" spans="1:5">
      <c r="A1389" s="1" t="s">
        <v>161</v>
      </c>
      <c r="B1389" s="4" t="s">
        <v>162</v>
      </c>
      <c r="C1389" s="2">
        <v>-310</v>
      </c>
      <c r="D1389" s="2">
        <v>-265</v>
      </c>
      <c r="E1389" s="2">
        <v>-45</v>
      </c>
    </row>
    <row r="1390" spans="1:5">
      <c r="A1390" s="1" t="s">
        <v>163</v>
      </c>
      <c r="B1390" s="4" t="s">
        <v>164</v>
      </c>
      <c r="C1390" s="2">
        <v>1785</v>
      </c>
      <c r="D1390" s="2">
        <v>644</v>
      </c>
      <c r="E1390" s="2">
        <v>1141</v>
      </c>
    </row>
    <row r="1391" spans="1:5">
      <c r="A1391" s="1" t="s">
        <v>165</v>
      </c>
      <c r="B1391" s="4" t="s">
        <v>166</v>
      </c>
      <c r="C1391" s="2">
        <v>-652</v>
      </c>
      <c r="D1391" s="2">
        <v>-506</v>
      </c>
      <c r="E1391" s="2">
        <v>-146</v>
      </c>
    </row>
    <row r="1392" spans="1:5">
      <c r="A1392" s="1" t="s">
        <v>167</v>
      </c>
      <c r="B1392" s="4" t="s">
        <v>168</v>
      </c>
      <c r="C1392" s="2">
        <v>-193</v>
      </c>
      <c r="D1392" s="2">
        <v>-386</v>
      </c>
      <c r="E1392" s="2">
        <v>193</v>
      </c>
    </row>
    <row r="1393" spans="1:5">
      <c r="A1393" s="1" t="s">
        <v>169</v>
      </c>
      <c r="B1393" s="4" t="s">
        <v>170</v>
      </c>
      <c r="C1393" s="2">
        <v>520</v>
      </c>
      <c r="D1393" s="2">
        <v>214</v>
      </c>
      <c r="E1393" s="2">
        <v>306</v>
      </c>
    </row>
    <row r="1394" spans="1:5">
      <c r="A1394" s="1" t="s">
        <v>171</v>
      </c>
      <c r="B1394" s="4" t="s">
        <v>172</v>
      </c>
      <c r="C1394" s="2">
        <v>-458</v>
      </c>
      <c r="D1394" s="2">
        <v>-320</v>
      </c>
      <c r="E1394" s="2">
        <v>-138</v>
      </c>
    </row>
    <row r="1395" spans="1:5">
      <c r="A1395" s="1" t="s">
        <v>173</v>
      </c>
      <c r="B1395" s="4" t="s">
        <v>174</v>
      </c>
      <c r="C1395" s="2">
        <v>1750</v>
      </c>
      <c r="D1395" s="2">
        <v>720</v>
      </c>
      <c r="E1395" s="2">
        <v>1030</v>
      </c>
    </row>
    <row r="1396" spans="1:5">
      <c r="A1396" s="1" t="s">
        <v>175</v>
      </c>
      <c r="B1396" s="4" t="s">
        <v>176</v>
      </c>
      <c r="C1396" s="2">
        <v>2144</v>
      </c>
      <c r="D1396" s="2">
        <v>877</v>
      </c>
      <c r="E1396" s="2">
        <v>1267</v>
      </c>
    </row>
    <row r="1397" spans="1:5" ht="33.75" customHeight="1">
      <c r="A1397" s="118" t="s">
        <v>223</v>
      </c>
      <c r="B1397" s="182"/>
      <c r="C1397" s="182"/>
      <c r="D1397" s="182"/>
      <c r="E1397" s="182"/>
    </row>
    <row r="1398" spans="1:5">
      <c r="A1398" s="1" t="s">
        <v>313</v>
      </c>
      <c r="B1398" s="4" t="s">
        <v>192</v>
      </c>
      <c r="C1398" s="2">
        <v>22657</v>
      </c>
      <c r="D1398" s="2">
        <v>4098</v>
      </c>
      <c r="E1398" s="2">
        <v>18559</v>
      </c>
    </row>
    <row r="1399" spans="1:5">
      <c r="A1399" s="1" t="s">
        <v>71</v>
      </c>
      <c r="B1399" s="4" t="s">
        <v>72</v>
      </c>
      <c r="C1399" s="2">
        <v>1726</v>
      </c>
      <c r="D1399" s="2">
        <v>848</v>
      </c>
      <c r="E1399" s="2">
        <v>878</v>
      </c>
    </row>
    <row r="1400" spans="1:5">
      <c r="A1400" s="1" t="s">
        <v>73</v>
      </c>
      <c r="B1400" s="4" t="s">
        <v>74</v>
      </c>
      <c r="C1400" s="2">
        <v>-3492</v>
      </c>
      <c r="D1400" s="2">
        <v>-1704</v>
      </c>
      <c r="E1400" s="2">
        <v>-1788</v>
      </c>
    </row>
    <row r="1401" spans="1:5">
      <c r="A1401" s="1" t="s">
        <v>75</v>
      </c>
      <c r="B1401" s="4" t="s">
        <v>76</v>
      </c>
      <c r="C1401" s="2">
        <v>-1801</v>
      </c>
      <c r="D1401" s="2">
        <v>-1291</v>
      </c>
      <c r="E1401" s="2">
        <v>-510</v>
      </c>
    </row>
    <row r="1402" spans="1:5">
      <c r="A1402" s="1" t="s">
        <v>77</v>
      </c>
      <c r="B1402" s="4" t="s">
        <v>78</v>
      </c>
      <c r="C1402" s="2">
        <v>-1450</v>
      </c>
      <c r="D1402" s="2">
        <v>-945</v>
      </c>
      <c r="E1402" s="2">
        <v>-505</v>
      </c>
    </row>
    <row r="1403" spans="1:5">
      <c r="A1403" s="1" t="s">
        <v>79</v>
      </c>
      <c r="B1403" s="4" t="s">
        <v>80</v>
      </c>
      <c r="C1403" s="2">
        <v>-297</v>
      </c>
      <c r="D1403" s="2">
        <v>-90</v>
      </c>
      <c r="E1403" s="2">
        <v>-207</v>
      </c>
    </row>
    <row r="1404" spans="1:5">
      <c r="A1404" s="1" t="s">
        <v>81</v>
      </c>
      <c r="B1404" s="4" t="s">
        <v>82</v>
      </c>
      <c r="C1404" s="2">
        <v>-157</v>
      </c>
      <c r="D1404" s="2">
        <v>-127</v>
      </c>
      <c r="E1404" s="2">
        <v>-30</v>
      </c>
    </row>
    <row r="1405" spans="1:5">
      <c r="A1405" s="1" t="s">
        <v>83</v>
      </c>
      <c r="B1405" s="4" t="s">
        <v>84</v>
      </c>
      <c r="C1405" s="2">
        <v>433</v>
      </c>
      <c r="D1405" s="2">
        <v>122</v>
      </c>
      <c r="E1405" s="2">
        <v>311</v>
      </c>
    </row>
    <row r="1406" spans="1:5">
      <c r="A1406" s="1" t="s">
        <v>85</v>
      </c>
      <c r="B1406" s="4" t="s">
        <v>86</v>
      </c>
      <c r="C1406" s="2">
        <v>-586</v>
      </c>
      <c r="D1406" s="2">
        <v>-399</v>
      </c>
      <c r="E1406" s="2">
        <v>-187</v>
      </c>
    </row>
    <row r="1407" spans="1:5">
      <c r="A1407" s="1" t="s">
        <v>87</v>
      </c>
      <c r="B1407" s="4" t="s">
        <v>88</v>
      </c>
      <c r="C1407" s="2">
        <v>-232</v>
      </c>
      <c r="D1407" s="2">
        <v>-200</v>
      </c>
      <c r="E1407" s="2">
        <v>-32</v>
      </c>
    </row>
    <row r="1408" spans="1:5">
      <c r="A1408" s="1" t="s">
        <v>89</v>
      </c>
      <c r="B1408" s="4" t="s">
        <v>90</v>
      </c>
      <c r="C1408" s="2">
        <v>-1747</v>
      </c>
      <c r="D1408" s="2">
        <v>-849</v>
      </c>
      <c r="E1408" s="2">
        <v>-898</v>
      </c>
    </row>
    <row r="1409" spans="1:5">
      <c r="A1409" s="1" t="s">
        <v>91</v>
      </c>
      <c r="B1409" s="4" t="s">
        <v>92</v>
      </c>
      <c r="C1409" s="2">
        <v>1951</v>
      </c>
      <c r="D1409" s="2">
        <v>806</v>
      </c>
      <c r="E1409" s="2">
        <v>1145</v>
      </c>
    </row>
    <row r="1410" spans="1:5">
      <c r="A1410" s="1" t="s">
        <v>93</v>
      </c>
      <c r="B1410" s="4" t="s">
        <v>94</v>
      </c>
      <c r="C1410" s="2">
        <v>1669</v>
      </c>
      <c r="D1410" s="2">
        <v>623</v>
      </c>
      <c r="E1410" s="2">
        <v>1046</v>
      </c>
    </row>
    <row r="1411" spans="1:5">
      <c r="A1411" s="1" t="s">
        <v>95</v>
      </c>
      <c r="B1411" s="4" t="s">
        <v>96</v>
      </c>
      <c r="C1411" s="2">
        <v>428</v>
      </c>
      <c r="D1411" s="2">
        <v>-87</v>
      </c>
      <c r="E1411" s="2">
        <v>515</v>
      </c>
    </row>
    <row r="1412" spans="1:5">
      <c r="A1412" s="1" t="s">
        <v>97</v>
      </c>
      <c r="B1412" s="4" t="s">
        <v>98</v>
      </c>
      <c r="C1412" s="2">
        <v>1939</v>
      </c>
      <c r="D1412" s="2">
        <v>766</v>
      </c>
      <c r="E1412" s="2">
        <v>1173</v>
      </c>
    </row>
    <row r="1413" spans="1:5">
      <c r="A1413" s="1" t="s">
        <v>99</v>
      </c>
      <c r="B1413" s="4" t="s">
        <v>100</v>
      </c>
      <c r="C1413" s="2">
        <v>1410</v>
      </c>
      <c r="D1413" s="2">
        <v>214</v>
      </c>
      <c r="E1413" s="2">
        <v>1196</v>
      </c>
    </row>
    <row r="1414" spans="1:5">
      <c r="A1414" s="1" t="s">
        <v>437</v>
      </c>
      <c r="B1414" s="4" t="s">
        <v>438</v>
      </c>
      <c r="C1414" s="2">
        <v>632</v>
      </c>
      <c r="D1414" s="2">
        <v>279</v>
      </c>
      <c r="E1414" s="2">
        <v>353</v>
      </c>
    </row>
    <row r="1415" spans="1:5">
      <c r="A1415" s="1" t="s">
        <v>101</v>
      </c>
      <c r="B1415" s="4" t="s">
        <v>102</v>
      </c>
      <c r="C1415" s="2">
        <v>878</v>
      </c>
      <c r="D1415" s="2">
        <v>289</v>
      </c>
      <c r="E1415" s="2">
        <v>589</v>
      </c>
    </row>
    <row r="1416" spans="1:5">
      <c r="A1416" s="1" t="s">
        <v>103</v>
      </c>
      <c r="B1416" s="4" t="s">
        <v>104</v>
      </c>
      <c r="C1416" s="2">
        <v>-68</v>
      </c>
      <c r="D1416" s="2">
        <v>-720</v>
      </c>
      <c r="E1416" s="2">
        <v>652</v>
      </c>
    </row>
    <row r="1417" spans="1:5">
      <c r="A1417" s="1" t="s">
        <v>105</v>
      </c>
      <c r="B1417" s="4" t="s">
        <v>106</v>
      </c>
      <c r="C1417" s="2">
        <v>443</v>
      </c>
      <c r="D1417" s="2">
        <v>164</v>
      </c>
      <c r="E1417" s="2">
        <v>279</v>
      </c>
    </row>
    <row r="1418" spans="1:5">
      <c r="A1418" s="1" t="s">
        <v>107</v>
      </c>
      <c r="B1418" s="4" t="s">
        <v>108</v>
      </c>
      <c r="C1418" s="2" t="s">
        <v>439</v>
      </c>
      <c r="D1418" s="2" t="s">
        <v>439</v>
      </c>
      <c r="E1418" s="2" t="s">
        <v>439</v>
      </c>
    </row>
    <row r="1419" spans="1:5">
      <c r="A1419" s="1" t="s">
        <v>440</v>
      </c>
      <c r="B1419" s="4" t="s">
        <v>441</v>
      </c>
      <c r="C1419" s="2" t="s">
        <v>439</v>
      </c>
      <c r="D1419" s="2" t="s">
        <v>439</v>
      </c>
      <c r="E1419" s="2" t="s">
        <v>439</v>
      </c>
    </row>
    <row r="1420" spans="1:5">
      <c r="A1420" s="1" t="s">
        <v>442</v>
      </c>
      <c r="B1420" s="4" t="s">
        <v>443</v>
      </c>
      <c r="C1420" s="2">
        <v>993</v>
      </c>
      <c r="D1420" s="2">
        <v>379</v>
      </c>
      <c r="E1420" s="2">
        <v>614</v>
      </c>
    </row>
    <row r="1421" spans="1:5">
      <c r="A1421" s="1" t="s">
        <v>109</v>
      </c>
      <c r="B1421" s="4" t="s">
        <v>110</v>
      </c>
      <c r="C1421" s="2">
        <v>2090</v>
      </c>
      <c r="D1421" s="2">
        <v>943</v>
      </c>
      <c r="E1421" s="2">
        <v>1147</v>
      </c>
    </row>
    <row r="1422" spans="1:5">
      <c r="A1422" s="1" t="s">
        <v>111</v>
      </c>
      <c r="B1422" s="4" t="s">
        <v>112</v>
      </c>
      <c r="C1422" s="2">
        <v>2938</v>
      </c>
      <c r="D1422" s="2">
        <v>1359</v>
      </c>
      <c r="E1422" s="2">
        <v>1579</v>
      </c>
    </row>
    <row r="1423" spans="1:5">
      <c r="A1423" s="1" t="s">
        <v>113</v>
      </c>
      <c r="B1423" s="4" t="s">
        <v>114</v>
      </c>
      <c r="C1423" s="2">
        <v>1631</v>
      </c>
      <c r="D1423" s="2">
        <v>810</v>
      </c>
      <c r="E1423" s="2">
        <v>821</v>
      </c>
    </row>
    <row r="1424" spans="1:5">
      <c r="A1424" s="1" t="s">
        <v>115</v>
      </c>
      <c r="B1424" s="4" t="s">
        <v>116</v>
      </c>
      <c r="C1424" s="2">
        <v>2023</v>
      </c>
      <c r="D1424" s="2">
        <v>878</v>
      </c>
      <c r="E1424" s="2">
        <v>1145</v>
      </c>
    </row>
    <row r="1425" spans="1:5">
      <c r="A1425" s="1" t="s">
        <v>117</v>
      </c>
      <c r="B1425" s="4" t="s">
        <v>118</v>
      </c>
      <c r="C1425" s="2">
        <v>1741</v>
      </c>
      <c r="D1425" s="2">
        <v>768</v>
      </c>
      <c r="E1425" s="2">
        <v>973</v>
      </c>
    </row>
    <row r="1426" spans="1:5">
      <c r="A1426" s="1" t="s">
        <v>119</v>
      </c>
      <c r="B1426" s="4" t="s">
        <v>120</v>
      </c>
      <c r="C1426" s="2">
        <v>-198</v>
      </c>
      <c r="D1426" s="2">
        <v>-282</v>
      </c>
      <c r="E1426" s="2">
        <v>84</v>
      </c>
    </row>
    <row r="1427" spans="1:5">
      <c r="A1427" s="1" t="s">
        <v>121</v>
      </c>
      <c r="B1427" s="4" t="s">
        <v>122</v>
      </c>
      <c r="C1427" s="2">
        <v>3825</v>
      </c>
      <c r="D1427" s="2">
        <v>1513</v>
      </c>
      <c r="E1427" s="2">
        <v>2312</v>
      </c>
    </row>
    <row r="1428" spans="1:5">
      <c r="A1428" s="1" t="s">
        <v>123</v>
      </c>
      <c r="B1428" s="4" t="s">
        <v>124</v>
      </c>
      <c r="C1428" s="2">
        <v>-200</v>
      </c>
      <c r="D1428" s="2">
        <v>-144</v>
      </c>
      <c r="E1428" s="2">
        <v>-56</v>
      </c>
    </row>
    <row r="1429" spans="1:5">
      <c r="A1429" s="1" t="s">
        <v>125</v>
      </c>
      <c r="B1429" s="4" t="s">
        <v>126</v>
      </c>
      <c r="C1429" s="2">
        <v>-2290</v>
      </c>
      <c r="D1429" s="2">
        <v>-1261</v>
      </c>
      <c r="E1429" s="2">
        <v>-1029</v>
      </c>
    </row>
    <row r="1430" spans="1:5">
      <c r="A1430" s="1" t="s">
        <v>127</v>
      </c>
      <c r="B1430" s="4" t="s">
        <v>128</v>
      </c>
      <c r="C1430" s="2">
        <v>355</v>
      </c>
      <c r="D1430" s="2">
        <v>119</v>
      </c>
      <c r="E1430" s="2">
        <v>236</v>
      </c>
    </row>
    <row r="1431" spans="1:5">
      <c r="A1431" s="1" t="s">
        <v>129</v>
      </c>
      <c r="B1431" s="4" t="s">
        <v>130</v>
      </c>
      <c r="C1431" s="2">
        <v>1791</v>
      </c>
      <c r="D1431" s="2">
        <v>864</v>
      </c>
      <c r="E1431" s="2">
        <v>927</v>
      </c>
    </row>
    <row r="1432" spans="1:5">
      <c r="A1432" s="1" t="s">
        <v>131</v>
      </c>
      <c r="B1432" s="4" t="s">
        <v>132</v>
      </c>
      <c r="C1432" s="2">
        <v>1593</v>
      </c>
      <c r="D1432" s="2">
        <v>679</v>
      </c>
      <c r="E1432" s="2">
        <v>914</v>
      </c>
    </row>
    <row r="1433" spans="1:5">
      <c r="A1433" s="1" t="s">
        <v>133</v>
      </c>
      <c r="B1433" s="4" t="s">
        <v>134</v>
      </c>
      <c r="C1433" s="2">
        <v>-1530</v>
      </c>
      <c r="D1433" s="2">
        <v>-1297</v>
      </c>
      <c r="E1433" s="2">
        <v>-233</v>
      </c>
    </row>
    <row r="1434" spans="1:5">
      <c r="A1434" s="1" t="s">
        <v>135</v>
      </c>
      <c r="B1434" s="4" t="s">
        <v>136</v>
      </c>
      <c r="C1434" s="2">
        <v>1373</v>
      </c>
      <c r="D1434" s="2">
        <v>473</v>
      </c>
      <c r="E1434" s="2">
        <v>900</v>
      </c>
    </row>
    <row r="1435" spans="1:5">
      <c r="A1435" s="1" t="s">
        <v>137</v>
      </c>
      <c r="B1435" s="4" t="s">
        <v>138</v>
      </c>
      <c r="C1435" s="2">
        <v>1350</v>
      </c>
      <c r="D1435" s="2">
        <v>543</v>
      </c>
      <c r="E1435" s="2">
        <v>807</v>
      </c>
    </row>
    <row r="1436" spans="1:5">
      <c r="A1436" s="1" t="s">
        <v>139</v>
      </c>
      <c r="B1436" s="4" t="s">
        <v>140</v>
      </c>
      <c r="C1436" s="2">
        <v>918</v>
      </c>
      <c r="D1436" s="2">
        <v>290</v>
      </c>
      <c r="E1436" s="2">
        <v>628</v>
      </c>
    </row>
    <row r="1437" spans="1:5">
      <c r="A1437" s="1" t="s">
        <v>141</v>
      </c>
      <c r="B1437" s="4" t="s">
        <v>142</v>
      </c>
      <c r="C1437" s="2">
        <v>1668</v>
      </c>
      <c r="D1437" s="2">
        <v>736</v>
      </c>
      <c r="E1437" s="2">
        <v>932</v>
      </c>
    </row>
    <row r="1438" spans="1:5">
      <c r="A1438" s="1" t="s">
        <v>143</v>
      </c>
      <c r="B1438" s="4" t="s">
        <v>144</v>
      </c>
      <c r="C1438" s="2">
        <v>1083</v>
      </c>
      <c r="D1438" s="2">
        <v>420</v>
      </c>
      <c r="E1438" s="2">
        <v>663</v>
      </c>
    </row>
    <row r="1439" spans="1:5">
      <c r="A1439" s="1" t="s">
        <v>145</v>
      </c>
      <c r="B1439" s="4" t="s">
        <v>146</v>
      </c>
      <c r="C1439" s="2">
        <v>146</v>
      </c>
      <c r="D1439" s="2">
        <v>102</v>
      </c>
      <c r="E1439" s="2">
        <v>44</v>
      </c>
    </row>
    <row r="1440" spans="1:5">
      <c r="A1440" s="1" t="s">
        <v>147</v>
      </c>
      <c r="B1440" s="4" t="s">
        <v>148</v>
      </c>
      <c r="C1440" s="2">
        <v>320</v>
      </c>
      <c r="D1440" s="2">
        <v>-24</v>
      </c>
      <c r="E1440" s="2">
        <v>344</v>
      </c>
    </row>
    <row r="1441" spans="1:5">
      <c r="A1441" s="1" t="s">
        <v>149</v>
      </c>
      <c r="B1441" s="4" t="s">
        <v>150</v>
      </c>
      <c r="C1441" s="2">
        <v>844</v>
      </c>
      <c r="D1441" s="2">
        <v>360</v>
      </c>
      <c r="E1441" s="2">
        <v>484</v>
      </c>
    </row>
    <row r="1442" spans="1:5">
      <c r="A1442" s="1" t="s">
        <v>151</v>
      </c>
      <c r="B1442" s="4" t="s">
        <v>152</v>
      </c>
      <c r="C1442" s="2">
        <v>1300</v>
      </c>
      <c r="D1442" s="2">
        <v>491</v>
      </c>
      <c r="E1442" s="2">
        <v>809</v>
      </c>
    </row>
    <row r="1443" spans="1:5">
      <c r="A1443" s="1" t="s">
        <v>153</v>
      </c>
      <c r="B1443" s="4" t="s">
        <v>154</v>
      </c>
      <c r="C1443" s="2">
        <v>-340</v>
      </c>
      <c r="D1443" s="2">
        <v>-143</v>
      </c>
      <c r="E1443" s="2">
        <v>-197</v>
      </c>
    </row>
    <row r="1444" spans="1:5">
      <c r="A1444" s="1" t="s">
        <v>155</v>
      </c>
      <c r="B1444" s="4" t="s">
        <v>156</v>
      </c>
      <c r="C1444" s="2">
        <v>363</v>
      </c>
      <c r="D1444" s="2">
        <v>74</v>
      </c>
      <c r="E1444" s="2">
        <v>289</v>
      </c>
    </row>
    <row r="1445" spans="1:5">
      <c r="A1445" s="1" t="s">
        <v>157</v>
      </c>
      <c r="B1445" s="4" t="s">
        <v>158</v>
      </c>
      <c r="C1445" s="2">
        <v>-1582</v>
      </c>
      <c r="D1445" s="2">
        <v>-875</v>
      </c>
      <c r="E1445" s="2">
        <v>-707</v>
      </c>
    </row>
    <row r="1446" spans="1:5">
      <c r="A1446" s="1" t="s">
        <v>159</v>
      </c>
      <c r="B1446" s="4" t="s">
        <v>160</v>
      </c>
      <c r="C1446" s="2">
        <v>582</v>
      </c>
      <c r="D1446" s="2">
        <v>442</v>
      </c>
      <c r="E1446" s="2">
        <v>140</v>
      </c>
    </row>
    <row r="1447" spans="1:5">
      <c r="A1447" s="1" t="s">
        <v>161</v>
      </c>
      <c r="B1447" s="4" t="s">
        <v>162</v>
      </c>
      <c r="C1447" s="2">
        <v>-586</v>
      </c>
      <c r="D1447" s="2">
        <v>-334</v>
      </c>
      <c r="E1447" s="2">
        <v>-252</v>
      </c>
    </row>
    <row r="1448" spans="1:5">
      <c r="A1448" s="1" t="s">
        <v>163</v>
      </c>
      <c r="B1448" s="4" t="s">
        <v>164</v>
      </c>
      <c r="C1448" s="2">
        <v>412</v>
      </c>
      <c r="D1448" s="2">
        <v>27</v>
      </c>
      <c r="E1448" s="2">
        <v>385</v>
      </c>
    </row>
    <row r="1449" spans="1:5">
      <c r="A1449" s="1" t="s">
        <v>165</v>
      </c>
      <c r="B1449" s="4" t="s">
        <v>166</v>
      </c>
      <c r="C1449" s="2">
        <v>-1250</v>
      </c>
      <c r="D1449" s="2">
        <v>-798</v>
      </c>
      <c r="E1449" s="2">
        <v>-452</v>
      </c>
    </row>
    <row r="1450" spans="1:5">
      <c r="A1450" s="1" t="s">
        <v>167</v>
      </c>
      <c r="B1450" s="4" t="s">
        <v>168</v>
      </c>
      <c r="C1450" s="2">
        <v>-1891</v>
      </c>
      <c r="D1450" s="2">
        <v>-964</v>
      </c>
      <c r="E1450" s="2">
        <v>-927</v>
      </c>
    </row>
    <row r="1451" spans="1:5">
      <c r="A1451" s="1" t="s">
        <v>169</v>
      </c>
      <c r="B1451" s="4" t="s">
        <v>170</v>
      </c>
      <c r="C1451" s="2">
        <v>20</v>
      </c>
      <c r="D1451" s="2">
        <v>-66</v>
      </c>
      <c r="E1451" s="2">
        <v>86</v>
      </c>
    </row>
    <row r="1452" spans="1:5">
      <c r="A1452" s="1" t="s">
        <v>171</v>
      </c>
      <c r="B1452" s="4" t="s">
        <v>172</v>
      </c>
      <c r="C1452" s="2">
        <v>-706</v>
      </c>
      <c r="D1452" s="2">
        <v>-455</v>
      </c>
      <c r="E1452" s="2">
        <v>-251</v>
      </c>
    </row>
    <row r="1453" spans="1:5">
      <c r="A1453" s="1" t="s">
        <v>173</v>
      </c>
      <c r="B1453" s="4" t="s">
        <v>174</v>
      </c>
      <c r="C1453" s="2">
        <v>451</v>
      </c>
      <c r="D1453" s="2">
        <v>52</v>
      </c>
      <c r="E1453" s="2">
        <v>399</v>
      </c>
    </row>
    <row r="1454" spans="1:5">
      <c r="A1454" s="1" t="s">
        <v>175</v>
      </c>
      <c r="B1454" s="4" t="s">
        <v>176</v>
      </c>
      <c r="C1454" s="2">
        <v>1741</v>
      </c>
      <c r="D1454" s="2">
        <v>720</v>
      </c>
      <c r="E1454" s="2">
        <v>1021</v>
      </c>
    </row>
    <row r="1455" spans="1:5" ht="33.75" customHeight="1">
      <c r="A1455" s="118" t="s">
        <v>224</v>
      </c>
      <c r="B1455" s="182"/>
      <c r="C1455" s="182"/>
      <c r="D1455" s="182"/>
      <c r="E1455" s="182"/>
    </row>
    <row r="1456" spans="1:5">
      <c r="A1456" s="1" t="s">
        <v>313</v>
      </c>
      <c r="B1456" s="4" t="s">
        <v>192</v>
      </c>
      <c r="C1456" s="2">
        <v>59299</v>
      </c>
      <c r="D1456" s="2">
        <v>24992</v>
      </c>
      <c r="E1456" s="2">
        <v>34307</v>
      </c>
    </row>
    <row r="1457" spans="1:5">
      <c r="A1457" s="1" t="s">
        <v>71</v>
      </c>
      <c r="B1457" s="4" t="s">
        <v>72</v>
      </c>
      <c r="C1457" s="2">
        <v>2659</v>
      </c>
      <c r="D1457" s="2">
        <v>1192</v>
      </c>
      <c r="E1457" s="2">
        <v>1467</v>
      </c>
    </row>
    <row r="1458" spans="1:5">
      <c r="A1458" s="1" t="s">
        <v>73</v>
      </c>
      <c r="B1458" s="4" t="s">
        <v>74</v>
      </c>
      <c r="C1458" s="2">
        <v>-1395</v>
      </c>
      <c r="D1458" s="2">
        <v>-777</v>
      </c>
      <c r="E1458" s="2">
        <v>-618</v>
      </c>
    </row>
    <row r="1459" spans="1:5">
      <c r="A1459" s="1" t="s">
        <v>75</v>
      </c>
      <c r="B1459" s="4" t="s">
        <v>76</v>
      </c>
      <c r="C1459" s="2">
        <v>-505</v>
      </c>
      <c r="D1459" s="2">
        <v>-413</v>
      </c>
      <c r="E1459" s="2">
        <v>-92</v>
      </c>
    </row>
    <row r="1460" spans="1:5">
      <c r="A1460" s="1" t="s">
        <v>77</v>
      </c>
      <c r="B1460" s="4" t="s">
        <v>78</v>
      </c>
      <c r="C1460" s="2">
        <v>159</v>
      </c>
      <c r="D1460" s="2">
        <v>66</v>
      </c>
      <c r="E1460" s="2">
        <v>93</v>
      </c>
    </row>
    <row r="1461" spans="1:5">
      <c r="A1461" s="1" t="s">
        <v>79</v>
      </c>
      <c r="B1461" s="4" t="s">
        <v>80</v>
      </c>
      <c r="C1461" s="2">
        <v>282</v>
      </c>
      <c r="D1461" s="2">
        <v>110</v>
      </c>
      <c r="E1461" s="2">
        <v>172</v>
      </c>
    </row>
    <row r="1462" spans="1:5">
      <c r="A1462" s="1" t="s">
        <v>81</v>
      </c>
      <c r="B1462" s="4" t="s">
        <v>82</v>
      </c>
      <c r="C1462" s="2">
        <v>267</v>
      </c>
      <c r="D1462" s="2">
        <v>112</v>
      </c>
      <c r="E1462" s="2">
        <v>155</v>
      </c>
    </row>
    <row r="1463" spans="1:5">
      <c r="A1463" s="1" t="s">
        <v>83</v>
      </c>
      <c r="B1463" s="4" t="s">
        <v>84</v>
      </c>
      <c r="C1463" s="2">
        <v>86</v>
      </c>
      <c r="D1463" s="2">
        <v>69</v>
      </c>
      <c r="E1463" s="2">
        <v>17</v>
      </c>
    </row>
    <row r="1464" spans="1:5">
      <c r="A1464" s="1" t="s">
        <v>85</v>
      </c>
      <c r="B1464" s="4" t="s">
        <v>86</v>
      </c>
      <c r="C1464" s="2">
        <v>-288</v>
      </c>
      <c r="D1464" s="2">
        <v>-148</v>
      </c>
      <c r="E1464" s="2">
        <v>-140</v>
      </c>
    </row>
    <row r="1465" spans="1:5">
      <c r="A1465" s="1" t="s">
        <v>87</v>
      </c>
      <c r="B1465" s="4" t="s">
        <v>88</v>
      </c>
      <c r="C1465" s="2">
        <v>453</v>
      </c>
      <c r="D1465" s="2">
        <v>110</v>
      </c>
      <c r="E1465" s="2">
        <v>343</v>
      </c>
    </row>
    <row r="1466" spans="1:5">
      <c r="A1466" s="1" t="s">
        <v>89</v>
      </c>
      <c r="B1466" s="4" t="s">
        <v>90</v>
      </c>
      <c r="C1466" s="2">
        <v>-833</v>
      </c>
      <c r="D1466" s="2">
        <v>-581</v>
      </c>
      <c r="E1466" s="2">
        <v>-252</v>
      </c>
    </row>
    <row r="1467" spans="1:5">
      <c r="A1467" s="1" t="s">
        <v>91</v>
      </c>
      <c r="B1467" s="4" t="s">
        <v>92</v>
      </c>
      <c r="C1467" s="2">
        <v>2729</v>
      </c>
      <c r="D1467" s="2">
        <v>1263</v>
      </c>
      <c r="E1467" s="2">
        <v>1466</v>
      </c>
    </row>
    <row r="1468" spans="1:5">
      <c r="A1468" s="1" t="s">
        <v>93</v>
      </c>
      <c r="B1468" s="4" t="s">
        <v>94</v>
      </c>
      <c r="C1468" s="2">
        <v>1863</v>
      </c>
      <c r="D1468" s="2">
        <v>736</v>
      </c>
      <c r="E1468" s="2">
        <v>1127</v>
      </c>
    </row>
    <row r="1469" spans="1:5">
      <c r="A1469" s="1" t="s">
        <v>95</v>
      </c>
      <c r="B1469" s="4" t="s">
        <v>96</v>
      </c>
      <c r="C1469" s="2">
        <v>1743</v>
      </c>
      <c r="D1469" s="2">
        <v>518</v>
      </c>
      <c r="E1469" s="2">
        <v>1225</v>
      </c>
    </row>
    <row r="1470" spans="1:5">
      <c r="A1470" s="1" t="s">
        <v>97</v>
      </c>
      <c r="B1470" s="4" t="s">
        <v>98</v>
      </c>
      <c r="C1470" s="2">
        <v>2222</v>
      </c>
      <c r="D1470" s="2">
        <v>929</v>
      </c>
      <c r="E1470" s="2">
        <v>1293</v>
      </c>
    </row>
    <row r="1471" spans="1:5">
      <c r="A1471" s="1" t="s">
        <v>99</v>
      </c>
      <c r="B1471" s="4" t="s">
        <v>100</v>
      </c>
      <c r="C1471" s="2">
        <v>2400</v>
      </c>
      <c r="D1471" s="2">
        <v>1021</v>
      </c>
      <c r="E1471" s="2">
        <v>1379</v>
      </c>
    </row>
    <row r="1472" spans="1:5">
      <c r="A1472" s="1" t="s">
        <v>437</v>
      </c>
      <c r="B1472" s="4" t="s">
        <v>438</v>
      </c>
      <c r="C1472" s="2">
        <v>1389</v>
      </c>
      <c r="D1472" s="2">
        <v>764</v>
      </c>
      <c r="E1472" s="2">
        <v>625</v>
      </c>
    </row>
    <row r="1473" spans="1:5">
      <c r="A1473" s="1" t="s">
        <v>101</v>
      </c>
      <c r="B1473" s="4" t="s">
        <v>102</v>
      </c>
      <c r="C1473" s="2">
        <v>3649</v>
      </c>
      <c r="D1473" s="2">
        <v>1763</v>
      </c>
      <c r="E1473" s="2">
        <v>1886</v>
      </c>
    </row>
    <row r="1474" spans="1:5">
      <c r="A1474" s="1" t="s">
        <v>103</v>
      </c>
      <c r="B1474" s="4" t="s">
        <v>104</v>
      </c>
      <c r="C1474" s="2">
        <v>4710</v>
      </c>
      <c r="D1474" s="2">
        <v>1740</v>
      </c>
      <c r="E1474" s="2">
        <v>2970</v>
      </c>
    </row>
    <row r="1475" spans="1:5">
      <c r="A1475" s="1" t="s">
        <v>105</v>
      </c>
      <c r="B1475" s="4" t="s">
        <v>106</v>
      </c>
      <c r="C1475" s="2">
        <v>-80</v>
      </c>
      <c r="D1475" s="2">
        <v>-63</v>
      </c>
      <c r="E1475" s="2">
        <v>-17</v>
      </c>
    </row>
    <row r="1476" spans="1:5">
      <c r="A1476" s="1" t="s">
        <v>107</v>
      </c>
      <c r="B1476" s="4" t="s">
        <v>108</v>
      </c>
      <c r="C1476" s="2" t="s">
        <v>439</v>
      </c>
      <c r="D1476" s="2" t="s">
        <v>439</v>
      </c>
      <c r="E1476" s="2" t="s">
        <v>439</v>
      </c>
    </row>
    <row r="1477" spans="1:5">
      <c r="A1477" s="1" t="s">
        <v>440</v>
      </c>
      <c r="B1477" s="4" t="s">
        <v>441</v>
      </c>
      <c r="C1477" s="2" t="s">
        <v>439</v>
      </c>
      <c r="D1477" s="2" t="s">
        <v>439</v>
      </c>
      <c r="E1477" s="2" t="s">
        <v>439</v>
      </c>
    </row>
    <row r="1478" spans="1:5">
      <c r="A1478" s="1" t="s">
        <v>442</v>
      </c>
      <c r="B1478" s="4" t="s">
        <v>443</v>
      </c>
      <c r="C1478" s="2">
        <v>1456</v>
      </c>
      <c r="D1478" s="2">
        <v>783</v>
      </c>
      <c r="E1478" s="2">
        <v>673</v>
      </c>
    </row>
    <row r="1479" spans="1:5">
      <c r="A1479" s="1" t="s">
        <v>109</v>
      </c>
      <c r="B1479" s="4" t="s">
        <v>110</v>
      </c>
      <c r="C1479" s="2">
        <v>2562</v>
      </c>
      <c r="D1479" s="2">
        <v>1483</v>
      </c>
      <c r="E1479" s="2">
        <v>1079</v>
      </c>
    </row>
    <row r="1480" spans="1:5">
      <c r="A1480" s="1" t="s">
        <v>111</v>
      </c>
      <c r="B1480" s="4" t="s">
        <v>112</v>
      </c>
      <c r="C1480" s="2">
        <v>3052</v>
      </c>
      <c r="D1480" s="2">
        <v>1276</v>
      </c>
      <c r="E1480" s="2">
        <v>1776</v>
      </c>
    </row>
    <row r="1481" spans="1:5">
      <c r="A1481" s="1" t="s">
        <v>113</v>
      </c>
      <c r="B1481" s="4" t="s">
        <v>114</v>
      </c>
      <c r="C1481" s="2">
        <v>1404</v>
      </c>
      <c r="D1481" s="2">
        <v>646</v>
      </c>
      <c r="E1481" s="2">
        <v>758</v>
      </c>
    </row>
    <row r="1482" spans="1:5">
      <c r="A1482" s="1" t="s">
        <v>115</v>
      </c>
      <c r="B1482" s="4" t="s">
        <v>116</v>
      </c>
      <c r="C1482" s="2">
        <v>1972</v>
      </c>
      <c r="D1482" s="2">
        <v>895</v>
      </c>
      <c r="E1482" s="2">
        <v>1077</v>
      </c>
    </row>
    <row r="1483" spans="1:5">
      <c r="A1483" s="1" t="s">
        <v>117</v>
      </c>
      <c r="B1483" s="4" t="s">
        <v>118</v>
      </c>
      <c r="C1483" s="2">
        <v>1452</v>
      </c>
      <c r="D1483" s="2">
        <v>738</v>
      </c>
      <c r="E1483" s="2">
        <v>714</v>
      </c>
    </row>
    <row r="1484" spans="1:5">
      <c r="A1484" s="1" t="s">
        <v>119</v>
      </c>
      <c r="B1484" s="4" t="s">
        <v>120</v>
      </c>
      <c r="C1484" s="2">
        <v>1288</v>
      </c>
      <c r="D1484" s="2">
        <v>478</v>
      </c>
      <c r="E1484" s="2">
        <v>810</v>
      </c>
    </row>
    <row r="1485" spans="1:5">
      <c r="A1485" s="1" t="s">
        <v>121</v>
      </c>
      <c r="B1485" s="4" t="s">
        <v>122</v>
      </c>
      <c r="C1485" s="2">
        <v>5625</v>
      </c>
      <c r="D1485" s="2">
        <v>2689</v>
      </c>
      <c r="E1485" s="2">
        <v>2936</v>
      </c>
    </row>
    <row r="1486" spans="1:5">
      <c r="A1486" s="1" t="s">
        <v>123</v>
      </c>
      <c r="B1486" s="4" t="s">
        <v>124</v>
      </c>
      <c r="C1486" s="2">
        <v>376</v>
      </c>
      <c r="D1486" s="2">
        <v>222</v>
      </c>
      <c r="E1486" s="2">
        <v>154</v>
      </c>
    </row>
    <row r="1487" spans="1:5">
      <c r="A1487" s="1" t="s">
        <v>125</v>
      </c>
      <c r="B1487" s="4" t="s">
        <v>126</v>
      </c>
      <c r="C1487" s="2">
        <v>-881</v>
      </c>
      <c r="D1487" s="2">
        <v>-496</v>
      </c>
      <c r="E1487" s="2">
        <v>-385</v>
      </c>
    </row>
    <row r="1488" spans="1:5">
      <c r="A1488" s="1" t="s">
        <v>127</v>
      </c>
      <c r="B1488" s="4" t="s">
        <v>128</v>
      </c>
      <c r="C1488" s="2">
        <v>1228</v>
      </c>
      <c r="D1488" s="2">
        <v>373</v>
      </c>
      <c r="E1488" s="2">
        <v>855</v>
      </c>
    </row>
    <row r="1489" spans="1:5">
      <c r="A1489" s="1" t="s">
        <v>129</v>
      </c>
      <c r="B1489" s="4" t="s">
        <v>130</v>
      </c>
      <c r="C1489" s="2">
        <v>2195</v>
      </c>
      <c r="D1489" s="2">
        <v>1163</v>
      </c>
      <c r="E1489" s="2">
        <v>1032</v>
      </c>
    </row>
    <row r="1490" spans="1:5">
      <c r="A1490" s="1" t="s">
        <v>131</v>
      </c>
      <c r="B1490" s="4" t="s">
        <v>132</v>
      </c>
      <c r="C1490" s="2">
        <v>1497</v>
      </c>
      <c r="D1490" s="2">
        <v>666</v>
      </c>
      <c r="E1490" s="2">
        <v>831</v>
      </c>
    </row>
    <row r="1491" spans="1:5">
      <c r="A1491" s="1" t="s">
        <v>133</v>
      </c>
      <c r="B1491" s="4" t="s">
        <v>134</v>
      </c>
      <c r="C1491" s="2">
        <v>-166</v>
      </c>
      <c r="D1491" s="2">
        <v>-181</v>
      </c>
      <c r="E1491" s="2">
        <v>15</v>
      </c>
    </row>
    <row r="1492" spans="1:5">
      <c r="A1492" s="1" t="s">
        <v>135</v>
      </c>
      <c r="B1492" s="4" t="s">
        <v>136</v>
      </c>
      <c r="C1492" s="2">
        <v>1778</v>
      </c>
      <c r="D1492" s="2">
        <v>657</v>
      </c>
      <c r="E1492" s="2">
        <v>1121</v>
      </c>
    </row>
    <row r="1493" spans="1:5">
      <c r="A1493" s="1" t="s">
        <v>137</v>
      </c>
      <c r="B1493" s="4" t="s">
        <v>138</v>
      </c>
      <c r="C1493" s="2">
        <v>1322</v>
      </c>
      <c r="D1493" s="2">
        <v>524</v>
      </c>
      <c r="E1493" s="2">
        <v>798</v>
      </c>
    </row>
    <row r="1494" spans="1:5">
      <c r="A1494" s="1" t="s">
        <v>139</v>
      </c>
      <c r="B1494" s="4" t="s">
        <v>140</v>
      </c>
      <c r="C1494" s="2">
        <v>1729</v>
      </c>
      <c r="D1494" s="2">
        <v>698</v>
      </c>
      <c r="E1494" s="2">
        <v>1031</v>
      </c>
    </row>
    <row r="1495" spans="1:5">
      <c r="A1495" s="1" t="s">
        <v>141</v>
      </c>
      <c r="B1495" s="4" t="s">
        <v>142</v>
      </c>
      <c r="C1495" s="2">
        <v>2000</v>
      </c>
      <c r="D1495" s="2">
        <v>949</v>
      </c>
      <c r="E1495" s="2">
        <v>1051</v>
      </c>
    </row>
    <row r="1496" spans="1:5">
      <c r="A1496" s="1" t="s">
        <v>143</v>
      </c>
      <c r="B1496" s="4" t="s">
        <v>144</v>
      </c>
      <c r="C1496" s="2">
        <v>1047</v>
      </c>
      <c r="D1496" s="2">
        <v>526</v>
      </c>
      <c r="E1496" s="2">
        <v>521</v>
      </c>
    </row>
    <row r="1497" spans="1:5">
      <c r="A1497" s="1" t="s">
        <v>145</v>
      </c>
      <c r="B1497" s="4" t="s">
        <v>146</v>
      </c>
      <c r="C1497" s="2">
        <v>-205</v>
      </c>
      <c r="D1497" s="2">
        <v>-69</v>
      </c>
      <c r="E1497" s="2">
        <v>-136</v>
      </c>
    </row>
    <row r="1498" spans="1:5">
      <c r="A1498" s="1" t="s">
        <v>147</v>
      </c>
      <c r="B1498" s="4" t="s">
        <v>148</v>
      </c>
      <c r="C1498" s="2">
        <v>294</v>
      </c>
      <c r="D1498" s="2">
        <v>-59</v>
      </c>
      <c r="E1498" s="2">
        <v>353</v>
      </c>
    </row>
    <row r="1499" spans="1:5">
      <c r="A1499" s="1" t="s">
        <v>149</v>
      </c>
      <c r="B1499" s="4" t="s">
        <v>150</v>
      </c>
      <c r="C1499" s="2">
        <v>698</v>
      </c>
      <c r="D1499" s="2">
        <v>188</v>
      </c>
      <c r="E1499" s="2">
        <v>510</v>
      </c>
    </row>
    <row r="1500" spans="1:5">
      <c r="A1500" s="1" t="s">
        <v>151</v>
      </c>
      <c r="B1500" s="4" t="s">
        <v>152</v>
      </c>
      <c r="C1500" s="2">
        <v>1964</v>
      </c>
      <c r="D1500" s="2">
        <v>948</v>
      </c>
      <c r="E1500" s="2">
        <v>1016</v>
      </c>
    </row>
    <row r="1501" spans="1:5">
      <c r="A1501" s="1" t="s">
        <v>153</v>
      </c>
      <c r="B1501" s="4" t="s">
        <v>154</v>
      </c>
      <c r="C1501" s="2">
        <v>383</v>
      </c>
      <c r="D1501" s="2">
        <v>90</v>
      </c>
      <c r="E1501" s="2">
        <v>293</v>
      </c>
    </row>
    <row r="1502" spans="1:5">
      <c r="A1502" s="1" t="s">
        <v>155</v>
      </c>
      <c r="B1502" s="4" t="s">
        <v>156</v>
      </c>
      <c r="C1502" s="2">
        <v>1797</v>
      </c>
      <c r="D1502" s="2">
        <v>655</v>
      </c>
      <c r="E1502" s="2">
        <v>1142</v>
      </c>
    </row>
    <row r="1503" spans="1:5">
      <c r="A1503" s="1" t="s">
        <v>157</v>
      </c>
      <c r="B1503" s="4" t="s">
        <v>158</v>
      </c>
      <c r="C1503" s="2">
        <v>-663</v>
      </c>
      <c r="D1503" s="2">
        <v>-413</v>
      </c>
      <c r="E1503" s="2">
        <v>-250</v>
      </c>
    </row>
    <row r="1504" spans="1:5">
      <c r="A1504" s="1" t="s">
        <v>159</v>
      </c>
      <c r="B1504" s="4" t="s">
        <v>160</v>
      </c>
      <c r="C1504" s="2">
        <v>1365</v>
      </c>
      <c r="D1504" s="2">
        <v>940</v>
      </c>
      <c r="E1504" s="2">
        <v>425</v>
      </c>
    </row>
    <row r="1505" spans="1:5">
      <c r="A1505" s="1" t="s">
        <v>161</v>
      </c>
      <c r="B1505" s="4" t="s">
        <v>162</v>
      </c>
      <c r="C1505" s="2">
        <v>62</v>
      </c>
      <c r="D1505" s="2">
        <v>40</v>
      </c>
      <c r="E1505" s="2">
        <v>22</v>
      </c>
    </row>
    <row r="1506" spans="1:5">
      <c r="A1506" s="1" t="s">
        <v>163</v>
      </c>
      <c r="B1506" s="4" t="s">
        <v>164</v>
      </c>
      <c r="C1506" s="2">
        <v>334</v>
      </c>
      <c r="D1506" s="2">
        <v>-8</v>
      </c>
      <c r="E1506" s="2">
        <v>342</v>
      </c>
    </row>
    <row r="1507" spans="1:5">
      <c r="A1507" s="1" t="s">
        <v>165</v>
      </c>
      <c r="B1507" s="4" t="s">
        <v>166</v>
      </c>
      <c r="C1507" s="2">
        <v>-244</v>
      </c>
      <c r="D1507" s="2">
        <v>-134</v>
      </c>
      <c r="E1507" s="2">
        <v>-110</v>
      </c>
    </row>
    <row r="1508" spans="1:5">
      <c r="A1508" s="1" t="s">
        <v>167</v>
      </c>
      <c r="B1508" s="4" t="s">
        <v>168</v>
      </c>
      <c r="C1508" s="2">
        <v>34</v>
      </c>
      <c r="D1508" s="2">
        <v>-14</v>
      </c>
      <c r="E1508" s="2">
        <v>48</v>
      </c>
    </row>
    <row r="1509" spans="1:5">
      <c r="A1509" s="1" t="s">
        <v>169</v>
      </c>
      <c r="B1509" s="4" t="s">
        <v>170</v>
      </c>
      <c r="C1509" s="2">
        <v>362</v>
      </c>
      <c r="D1509" s="2">
        <v>140</v>
      </c>
      <c r="E1509" s="2">
        <v>222</v>
      </c>
    </row>
    <row r="1510" spans="1:5">
      <c r="A1510" s="1" t="s">
        <v>171</v>
      </c>
      <c r="B1510" s="4" t="s">
        <v>172</v>
      </c>
      <c r="C1510" s="2">
        <v>-119</v>
      </c>
      <c r="D1510" s="2">
        <v>-169</v>
      </c>
      <c r="E1510" s="2">
        <v>50</v>
      </c>
    </row>
    <row r="1511" spans="1:5">
      <c r="A1511" s="1" t="s">
        <v>173</v>
      </c>
      <c r="B1511" s="4" t="s">
        <v>174</v>
      </c>
      <c r="C1511" s="2">
        <v>1796</v>
      </c>
      <c r="D1511" s="2">
        <v>765</v>
      </c>
      <c r="E1511" s="2">
        <v>1031</v>
      </c>
    </row>
    <row r="1512" spans="1:5">
      <c r="A1512" s="1" t="s">
        <v>175</v>
      </c>
      <c r="B1512" s="4" t="s">
        <v>176</v>
      </c>
      <c r="C1512" s="2">
        <v>-1005</v>
      </c>
      <c r="D1512" s="2">
        <v>-408</v>
      </c>
      <c r="E1512" s="2">
        <v>-597</v>
      </c>
    </row>
    <row r="1513" spans="1:5" ht="33.75" customHeight="1">
      <c r="A1513" s="118" t="s">
        <v>225</v>
      </c>
      <c r="B1513" s="182"/>
      <c r="C1513" s="182"/>
      <c r="D1513" s="182"/>
      <c r="E1513" s="182"/>
    </row>
    <row r="1514" spans="1:5">
      <c r="A1514" s="1" t="s">
        <v>313</v>
      </c>
      <c r="B1514" s="4" t="s">
        <v>192</v>
      </c>
      <c r="C1514" s="2">
        <v>49162</v>
      </c>
      <c r="D1514" s="2">
        <v>19400</v>
      </c>
      <c r="E1514" s="2">
        <v>29762</v>
      </c>
    </row>
    <row r="1515" spans="1:5">
      <c r="A1515" s="1" t="s">
        <v>71</v>
      </c>
      <c r="B1515" s="4" t="s">
        <v>72</v>
      </c>
      <c r="C1515" s="2">
        <v>2266</v>
      </c>
      <c r="D1515" s="2">
        <v>838</v>
      </c>
      <c r="E1515" s="2">
        <v>1428</v>
      </c>
    </row>
    <row r="1516" spans="1:5">
      <c r="A1516" s="1" t="s">
        <v>73</v>
      </c>
      <c r="B1516" s="4" t="s">
        <v>74</v>
      </c>
      <c r="C1516" s="2">
        <v>-1798</v>
      </c>
      <c r="D1516" s="2">
        <v>-979</v>
      </c>
      <c r="E1516" s="2">
        <v>-819</v>
      </c>
    </row>
    <row r="1517" spans="1:5">
      <c r="A1517" s="1" t="s">
        <v>75</v>
      </c>
      <c r="B1517" s="4" t="s">
        <v>76</v>
      </c>
      <c r="C1517" s="2">
        <v>-3613</v>
      </c>
      <c r="D1517" s="2">
        <v>-2005</v>
      </c>
      <c r="E1517" s="2">
        <v>-1608</v>
      </c>
    </row>
    <row r="1518" spans="1:5">
      <c r="A1518" s="1" t="s">
        <v>77</v>
      </c>
      <c r="B1518" s="4" t="s">
        <v>78</v>
      </c>
      <c r="C1518" s="2">
        <v>219</v>
      </c>
      <c r="D1518" s="2">
        <v>61</v>
      </c>
      <c r="E1518" s="2">
        <v>158</v>
      </c>
    </row>
    <row r="1519" spans="1:5">
      <c r="A1519" s="1" t="s">
        <v>79</v>
      </c>
      <c r="B1519" s="4" t="s">
        <v>80</v>
      </c>
      <c r="C1519" s="2">
        <v>703</v>
      </c>
      <c r="D1519" s="2">
        <v>344</v>
      </c>
      <c r="E1519" s="2">
        <v>359</v>
      </c>
    </row>
    <row r="1520" spans="1:5">
      <c r="A1520" s="1" t="s">
        <v>81</v>
      </c>
      <c r="B1520" s="4" t="s">
        <v>82</v>
      </c>
      <c r="C1520" s="2">
        <v>715</v>
      </c>
      <c r="D1520" s="2">
        <v>330</v>
      </c>
      <c r="E1520" s="2">
        <v>385</v>
      </c>
    </row>
    <row r="1521" spans="1:5">
      <c r="A1521" s="1" t="s">
        <v>83</v>
      </c>
      <c r="B1521" s="4" t="s">
        <v>84</v>
      </c>
      <c r="C1521" s="2">
        <v>108</v>
      </c>
      <c r="D1521" s="2">
        <v>-2</v>
      </c>
      <c r="E1521" s="2">
        <v>110</v>
      </c>
    </row>
    <row r="1522" spans="1:5">
      <c r="A1522" s="1" t="s">
        <v>85</v>
      </c>
      <c r="B1522" s="4" t="s">
        <v>86</v>
      </c>
      <c r="C1522" s="2">
        <v>-192</v>
      </c>
      <c r="D1522" s="2">
        <v>-106</v>
      </c>
      <c r="E1522" s="2">
        <v>-86</v>
      </c>
    </row>
    <row r="1523" spans="1:5">
      <c r="A1523" s="1" t="s">
        <v>87</v>
      </c>
      <c r="B1523" s="4" t="s">
        <v>88</v>
      </c>
      <c r="C1523" s="2">
        <v>141</v>
      </c>
      <c r="D1523" s="2">
        <v>-75</v>
      </c>
      <c r="E1523" s="2">
        <v>216</v>
      </c>
    </row>
    <row r="1524" spans="1:5">
      <c r="A1524" s="1" t="s">
        <v>89</v>
      </c>
      <c r="B1524" s="4" t="s">
        <v>90</v>
      </c>
      <c r="C1524" s="2">
        <v>-149</v>
      </c>
      <c r="D1524" s="2">
        <v>-10</v>
      </c>
      <c r="E1524" s="2">
        <v>-139</v>
      </c>
    </row>
    <row r="1525" spans="1:5">
      <c r="A1525" s="1" t="s">
        <v>91</v>
      </c>
      <c r="B1525" s="4" t="s">
        <v>92</v>
      </c>
      <c r="C1525" s="2">
        <v>2702</v>
      </c>
      <c r="D1525" s="2">
        <v>1343</v>
      </c>
      <c r="E1525" s="2">
        <v>1359</v>
      </c>
    </row>
    <row r="1526" spans="1:5">
      <c r="A1526" s="1" t="s">
        <v>93</v>
      </c>
      <c r="B1526" s="4" t="s">
        <v>94</v>
      </c>
      <c r="C1526" s="2">
        <v>518</v>
      </c>
      <c r="D1526" s="2">
        <v>-13</v>
      </c>
      <c r="E1526" s="2">
        <v>531</v>
      </c>
    </row>
    <row r="1527" spans="1:5">
      <c r="A1527" s="1" t="s">
        <v>95</v>
      </c>
      <c r="B1527" s="4" t="s">
        <v>96</v>
      </c>
      <c r="C1527" s="2">
        <v>722</v>
      </c>
      <c r="D1527" s="2">
        <v>141</v>
      </c>
      <c r="E1527" s="2">
        <v>581</v>
      </c>
    </row>
    <row r="1528" spans="1:5">
      <c r="A1528" s="1" t="s">
        <v>97</v>
      </c>
      <c r="B1528" s="4" t="s">
        <v>98</v>
      </c>
      <c r="C1528" s="2">
        <v>1620</v>
      </c>
      <c r="D1528" s="2">
        <v>565</v>
      </c>
      <c r="E1528" s="2">
        <v>1055</v>
      </c>
    </row>
    <row r="1529" spans="1:5">
      <c r="A1529" s="1" t="s">
        <v>99</v>
      </c>
      <c r="B1529" s="4" t="s">
        <v>100</v>
      </c>
      <c r="C1529" s="2">
        <v>2585</v>
      </c>
      <c r="D1529" s="2">
        <v>924</v>
      </c>
      <c r="E1529" s="2">
        <v>1661</v>
      </c>
    </row>
    <row r="1530" spans="1:5">
      <c r="A1530" s="1" t="s">
        <v>437</v>
      </c>
      <c r="B1530" s="4" t="s">
        <v>438</v>
      </c>
      <c r="C1530" s="2">
        <v>2006</v>
      </c>
      <c r="D1530" s="2">
        <v>1142</v>
      </c>
      <c r="E1530" s="2">
        <v>864</v>
      </c>
    </row>
    <row r="1531" spans="1:5">
      <c r="A1531" s="1" t="s">
        <v>101</v>
      </c>
      <c r="B1531" s="4" t="s">
        <v>102</v>
      </c>
      <c r="C1531" s="2">
        <v>2755</v>
      </c>
      <c r="D1531" s="2">
        <v>1125</v>
      </c>
      <c r="E1531" s="2">
        <v>1630</v>
      </c>
    </row>
    <row r="1532" spans="1:5">
      <c r="A1532" s="1" t="s">
        <v>103</v>
      </c>
      <c r="B1532" s="4" t="s">
        <v>104</v>
      </c>
      <c r="C1532" s="2">
        <v>615</v>
      </c>
      <c r="D1532" s="2">
        <v>-368</v>
      </c>
      <c r="E1532" s="2">
        <v>983</v>
      </c>
    </row>
    <row r="1533" spans="1:5">
      <c r="A1533" s="1" t="s">
        <v>105</v>
      </c>
      <c r="B1533" s="4" t="s">
        <v>106</v>
      </c>
      <c r="C1533" s="2">
        <v>-285</v>
      </c>
      <c r="D1533" s="2">
        <v>-176</v>
      </c>
      <c r="E1533" s="2">
        <v>-109</v>
      </c>
    </row>
    <row r="1534" spans="1:5">
      <c r="A1534" s="1" t="s">
        <v>107</v>
      </c>
      <c r="B1534" s="4" t="s">
        <v>108</v>
      </c>
      <c r="C1534" s="2" t="s">
        <v>439</v>
      </c>
      <c r="D1534" s="2" t="s">
        <v>439</v>
      </c>
      <c r="E1534" s="2" t="s">
        <v>439</v>
      </c>
    </row>
    <row r="1535" spans="1:5">
      <c r="A1535" s="1" t="s">
        <v>440</v>
      </c>
      <c r="B1535" s="4" t="s">
        <v>441</v>
      </c>
      <c r="C1535" s="2" t="s">
        <v>439</v>
      </c>
      <c r="D1535" s="2" t="s">
        <v>439</v>
      </c>
      <c r="E1535" s="2" t="s">
        <v>439</v>
      </c>
    </row>
    <row r="1536" spans="1:5">
      <c r="A1536" s="1" t="s">
        <v>442</v>
      </c>
      <c r="B1536" s="4" t="s">
        <v>443</v>
      </c>
      <c r="C1536" s="2">
        <v>1692</v>
      </c>
      <c r="D1536" s="2">
        <v>826</v>
      </c>
      <c r="E1536" s="2">
        <v>866</v>
      </c>
    </row>
    <row r="1537" spans="1:5">
      <c r="A1537" s="1" t="s">
        <v>109</v>
      </c>
      <c r="B1537" s="4" t="s">
        <v>110</v>
      </c>
      <c r="C1537" s="2">
        <v>1683</v>
      </c>
      <c r="D1537" s="2">
        <v>905</v>
      </c>
      <c r="E1537" s="2">
        <v>778</v>
      </c>
    </row>
    <row r="1538" spans="1:5">
      <c r="A1538" s="1" t="s">
        <v>111</v>
      </c>
      <c r="B1538" s="4" t="s">
        <v>112</v>
      </c>
      <c r="C1538" s="2">
        <v>2694</v>
      </c>
      <c r="D1538" s="2">
        <v>901</v>
      </c>
      <c r="E1538" s="2">
        <v>1793</v>
      </c>
    </row>
    <row r="1539" spans="1:5">
      <c r="A1539" s="1" t="s">
        <v>113</v>
      </c>
      <c r="B1539" s="4" t="s">
        <v>114</v>
      </c>
      <c r="C1539" s="2">
        <v>1416</v>
      </c>
      <c r="D1539" s="2">
        <v>581</v>
      </c>
      <c r="E1539" s="2">
        <v>835</v>
      </c>
    </row>
    <row r="1540" spans="1:5">
      <c r="A1540" s="1" t="s">
        <v>115</v>
      </c>
      <c r="B1540" s="4" t="s">
        <v>116</v>
      </c>
      <c r="C1540" s="2">
        <v>2607</v>
      </c>
      <c r="D1540" s="2">
        <v>1288</v>
      </c>
      <c r="E1540" s="2">
        <v>1319</v>
      </c>
    </row>
    <row r="1541" spans="1:5">
      <c r="A1541" s="1" t="s">
        <v>117</v>
      </c>
      <c r="B1541" s="4" t="s">
        <v>118</v>
      </c>
      <c r="C1541" s="2">
        <v>938</v>
      </c>
      <c r="D1541" s="2">
        <v>453</v>
      </c>
      <c r="E1541" s="2">
        <v>485</v>
      </c>
    </row>
    <row r="1542" spans="1:5">
      <c r="A1542" s="1" t="s">
        <v>119</v>
      </c>
      <c r="B1542" s="4" t="s">
        <v>120</v>
      </c>
      <c r="C1542" s="2">
        <v>1736</v>
      </c>
      <c r="D1542" s="2">
        <v>757</v>
      </c>
      <c r="E1542" s="2">
        <v>979</v>
      </c>
    </row>
    <row r="1543" spans="1:5">
      <c r="A1543" s="1" t="s">
        <v>121</v>
      </c>
      <c r="B1543" s="4" t="s">
        <v>122</v>
      </c>
      <c r="C1543" s="2">
        <v>5832</v>
      </c>
      <c r="D1543" s="2">
        <v>2628</v>
      </c>
      <c r="E1543" s="2">
        <v>3204</v>
      </c>
    </row>
    <row r="1544" spans="1:5">
      <c r="A1544" s="1" t="s">
        <v>123</v>
      </c>
      <c r="B1544" s="4" t="s">
        <v>124</v>
      </c>
      <c r="C1544" s="2">
        <v>310</v>
      </c>
      <c r="D1544" s="2">
        <v>117</v>
      </c>
      <c r="E1544" s="2">
        <v>193</v>
      </c>
    </row>
    <row r="1545" spans="1:5">
      <c r="A1545" s="1" t="s">
        <v>125</v>
      </c>
      <c r="B1545" s="4" t="s">
        <v>126</v>
      </c>
      <c r="C1545" s="2">
        <v>-531</v>
      </c>
      <c r="D1545" s="2">
        <v>-242</v>
      </c>
      <c r="E1545" s="2">
        <v>-289</v>
      </c>
    </row>
    <row r="1546" spans="1:5">
      <c r="A1546" s="1" t="s">
        <v>127</v>
      </c>
      <c r="B1546" s="4" t="s">
        <v>128</v>
      </c>
      <c r="C1546" s="2">
        <v>1539</v>
      </c>
      <c r="D1546" s="2">
        <v>544</v>
      </c>
      <c r="E1546" s="2">
        <v>995</v>
      </c>
    </row>
    <row r="1547" spans="1:5">
      <c r="A1547" s="1" t="s">
        <v>129</v>
      </c>
      <c r="B1547" s="4" t="s">
        <v>130</v>
      </c>
      <c r="C1547" s="2">
        <v>1307</v>
      </c>
      <c r="D1547" s="2">
        <v>701</v>
      </c>
      <c r="E1547" s="2">
        <v>606</v>
      </c>
    </row>
    <row r="1548" spans="1:5">
      <c r="A1548" s="1" t="s">
        <v>131</v>
      </c>
      <c r="B1548" s="4" t="s">
        <v>132</v>
      </c>
      <c r="C1548" s="2">
        <v>1512</v>
      </c>
      <c r="D1548" s="2">
        <v>717</v>
      </c>
      <c r="E1548" s="2">
        <v>795</v>
      </c>
    </row>
    <row r="1549" spans="1:5">
      <c r="A1549" s="1" t="s">
        <v>133</v>
      </c>
      <c r="B1549" s="4" t="s">
        <v>134</v>
      </c>
      <c r="C1549" s="2">
        <v>231</v>
      </c>
      <c r="D1549" s="2">
        <v>-230</v>
      </c>
      <c r="E1549" s="2">
        <v>461</v>
      </c>
    </row>
    <row r="1550" spans="1:5">
      <c r="A1550" s="1" t="s">
        <v>135</v>
      </c>
      <c r="B1550" s="4" t="s">
        <v>136</v>
      </c>
      <c r="C1550" s="2">
        <v>2092</v>
      </c>
      <c r="D1550" s="2">
        <v>955</v>
      </c>
      <c r="E1550" s="2">
        <v>1137</v>
      </c>
    </row>
    <row r="1551" spans="1:5">
      <c r="A1551" s="1" t="s">
        <v>137</v>
      </c>
      <c r="B1551" s="4" t="s">
        <v>138</v>
      </c>
      <c r="C1551" s="2">
        <v>627</v>
      </c>
      <c r="D1551" s="2">
        <v>142</v>
      </c>
      <c r="E1551" s="2">
        <v>485</v>
      </c>
    </row>
    <row r="1552" spans="1:5">
      <c r="A1552" s="1" t="s">
        <v>139</v>
      </c>
      <c r="B1552" s="4" t="s">
        <v>140</v>
      </c>
      <c r="C1552" s="2">
        <v>1635</v>
      </c>
      <c r="D1552" s="2">
        <v>670</v>
      </c>
      <c r="E1552" s="2">
        <v>965</v>
      </c>
    </row>
    <row r="1553" spans="1:5">
      <c r="A1553" s="1" t="s">
        <v>141</v>
      </c>
      <c r="B1553" s="4" t="s">
        <v>142</v>
      </c>
      <c r="C1553" s="2">
        <v>1210</v>
      </c>
      <c r="D1553" s="2">
        <v>466</v>
      </c>
      <c r="E1553" s="2">
        <v>744</v>
      </c>
    </row>
    <row r="1554" spans="1:5">
      <c r="A1554" s="1" t="s">
        <v>143</v>
      </c>
      <c r="B1554" s="4" t="s">
        <v>144</v>
      </c>
      <c r="C1554" s="2">
        <v>905</v>
      </c>
      <c r="D1554" s="2">
        <v>416</v>
      </c>
      <c r="E1554" s="2">
        <v>489</v>
      </c>
    </row>
    <row r="1555" spans="1:5">
      <c r="A1555" s="1" t="s">
        <v>145</v>
      </c>
      <c r="B1555" s="4" t="s">
        <v>146</v>
      </c>
      <c r="C1555" s="2">
        <v>-48</v>
      </c>
      <c r="D1555" s="2">
        <v>-65</v>
      </c>
      <c r="E1555" s="2">
        <v>17</v>
      </c>
    </row>
    <row r="1556" spans="1:5">
      <c r="A1556" s="1" t="s">
        <v>147</v>
      </c>
      <c r="B1556" s="4" t="s">
        <v>148</v>
      </c>
      <c r="C1556" s="2">
        <v>316</v>
      </c>
      <c r="D1556" s="2">
        <v>68</v>
      </c>
      <c r="E1556" s="2">
        <v>248</v>
      </c>
    </row>
    <row r="1557" spans="1:5">
      <c r="A1557" s="1" t="s">
        <v>149</v>
      </c>
      <c r="B1557" s="4" t="s">
        <v>150</v>
      </c>
      <c r="C1557" s="2">
        <v>1130</v>
      </c>
      <c r="D1557" s="2">
        <v>481</v>
      </c>
      <c r="E1557" s="2">
        <v>649</v>
      </c>
    </row>
    <row r="1558" spans="1:5">
      <c r="A1558" s="1" t="s">
        <v>151</v>
      </c>
      <c r="B1558" s="4" t="s">
        <v>152</v>
      </c>
      <c r="C1558" s="2">
        <v>1341</v>
      </c>
      <c r="D1558" s="2">
        <v>590</v>
      </c>
      <c r="E1558" s="2">
        <v>751</v>
      </c>
    </row>
    <row r="1559" spans="1:5">
      <c r="A1559" s="1" t="s">
        <v>153</v>
      </c>
      <c r="B1559" s="4" t="s">
        <v>154</v>
      </c>
      <c r="C1559" s="2">
        <v>349</v>
      </c>
      <c r="D1559" s="2">
        <v>32</v>
      </c>
      <c r="E1559" s="2">
        <v>317</v>
      </c>
    </row>
    <row r="1560" spans="1:5">
      <c r="A1560" s="1" t="s">
        <v>155</v>
      </c>
      <c r="B1560" s="4" t="s">
        <v>156</v>
      </c>
      <c r="C1560" s="2">
        <v>3318</v>
      </c>
      <c r="D1560" s="2">
        <v>1971</v>
      </c>
      <c r="E1560" s="2">
        <v>1347</v>
      </c>
    </row>
    <row r="1561" spans="1:5">
      <c r="A1561" s="1" t="s">
        <v>157</v>
      </c>
      <c r="B1561" s="4" t="s">
        <v>158</v>
      </c>
      <c r="C1561" s="2">
        <v>-415</v>
      </c>
      <c r="D1561" s="2">
        <v>-197</v>
      </c>
      <c r="E1561" s="2">
        <v>-218</v>
      </c>
    </row>
    <row r="1562" spans="1:5">
      <c r="A1562" s="1" t="s">
        <v>159</v>
      </c>
      <c r="B1562" s="4" t="s">
        <v>160</v>
      </c>
      <c r="C1562" s="2">
        <v>857</v>
      </c>
      <c r="D1562" s="2">
        <v>675</v>
      </c>
      <c r="E1562" s="2">
        <v>182</v>
      </c>
    </row>
    <row r="1563" spans="1:5">
      <c r="A1563" s="1" t="s">
        <v>161</v>
      </c>
      <c r="B1563" s="4" t="s">
        <v>162</v>
      </c>
      <c r="C1563" s="2">
        <v>294</v>
      </c>
      <c r="D1563" s="2">
        <v>61</v>
      </c>
      <c r="E1563" s="2">
        <v>233</v>
      </c>
    </row>
    <row r="1564" spans="1:5">
      <c r="A1564" s="1" t="s">
        <v>163</v>
      </c>
      <c r="B1564" s="4" t="s">
        <v>164</v>
      </c>
      <c r="C1564" s="2">
        <v>-231</v>
      </c>
      <c r="D1564" s="2">
        <v>-273</v>
      </c>
      <c r="E1564" s="2">
        <v>42</v>
      </c>
    </row>
    <row r="1565" spans="1:5">
      <c r="A1565" s="1" t="s">
        <v>165</v>
      </c>
      <c r="B1565" s="4" t="s">
        <v>166</v>
      </c>
      <c r="C1565" s="2">
        <v>-388</v>
      </c>
      <c r="D1565" s="2">
        <v>-333</v>
      </c>
      <c r="E1565" s="2">
        <v>-55</v>
      </c>
    </row>
    <row r="1566" spans="1:5">
      <c r="A1566" s="1" t="s">
        <v>167</v>
      </c>
      <c r="B1566" s="4" t="s">
        <v>168</v>
      </c>
      <c r="C1566" s="2">
        <v>-393</v>
      </c>
      <c r="D1566" s="2">
        <v>-205</v>
      </c>
      <c r="E1566" s="2">
        <v>-188</v>
      </c>
    </row>
    <row r="1567" spans="1:5">
      <c r="A1567" s="1" t="s">
        <v>169</v>
      </c>
      <c r="B1567" s="4" t="s">
        <v>170</v>
      </c>
      <c r="C1567" s="2">
        <v>263</v>
      </c>
      <c r="D1567" s="2">
        <v>67</v>
      </c>
      <c r="E1567" s="2">
        <v>196</v>
      </c>
    </row>
    <row r="1568" spans="1:5">
      <c r="A1568" s="1" t="s">
        <v>171</v>
      </c>
      <c r="B1568" s="4" t="s">
        <v>172</v>
      </c>
      <c r="C1568" s="2">
        <v>40</v>
      </c>
      <c r="D1568" s="2">
        <v>-70</v>
      </c>
      <c r="E1568" s="2">
        <v>110</v>
      </c>
    </row>
    <row r="1569" spans="1:5">
      <c r="A1569" s="1" t="s">
        <v>173</v>
      </c>
      <c r="B1569" s="4" t="s">
        <v>174</v>
      </c>
      <c r="C1569" s="2">
        <v>1522</v>
      </c>
      <c r="D1569" s="2">
        <v>594</v>
      </c>
      <c r="E1569" s="2">
        <v>928</v>
      </c>
    </row>
    <row r="1570" spans="1:5">
      <c r="A1570" s="1" t="s">
        <v>175</v>
      </c>
      <c r="B1570" s="4" t="s">
        <v>176</v>
      </c>
      <c r="C1570" s="2">
        <v>134</v>
      </c>
      <c r="D1570" s="2">
        <v>330</v>
      </c>
      <c r="E1570" s="2">
        <v>-196</v>
      </c>
    </row>
    <row r="1571" spans="1:5" ht="33.75" customHeight="1">
      <c r="A1571" s="118" t="s">
        <v>226</v>
      </c>
      <c r="B1571" s="182"/>
      <c r="C1571" s="182"/>
      <c r="D1571" s="182"/>
      <c r="E1571" s="182"/>
    </row>
    <row r="1572" spans="1:5">
      <c r="A1572" s="1" t="s">
        <v>313</v>
      </c>
      <c r="B1572" s="4" t="s">
        <v>192</v>
      </c>
      <c r="C1572" s="2">
        <v>34241</v>
      </c>
      <c r="D1572" s="2">
        <v>11141</v>
      </c>
      <c r="E1572" s="2">
        <v>23100</v>
      </c>
    </row>
    <row r="1573" spans="1:5">
      <c r="A1573" s="1" t="s">
        <v>71</v>
      </c>
      <c r="B1573" s="4" t="s">
        <v>72</v>
      </c>
      <c r="C1573" s="2">
        <v>2188</v>
      </c>
      <c r="D1573" s="2">
        <v>957</v>
      </c>
      <c r="E1573" s="2">
        <v>1231</v>
      </c>
    </row>
    <row r="1574" spans="1:5">
      <c r="A1574" s="1" t="s">
        <v>73</v>
      </c>
      <c r="B1574" s="4" t="s">
        <v>74</v>
      </c>
      <c r="C1574" s="2">
        <v>-381</v>
      </c>
      <c r="D1574" s="2">
        <v>-100</v>
      </c>
      <c r="E1574" s="2">
        <v>-281</v>
      </c>
    </row>
    <row r="1575" spans="1:5">
      <c r="A1575" s="1" t="s">
        <v>75</v>
      </c>
      <c r="B1575" s="4" t="s">
        <v>76</v>
      </c>
      <c r="C1575" s="2">
        <v>6903</v>
      </c>
      <c r="D1575" s="2">
        <v>3208</v>
      </c>
      <c r="E1575" s="2">
        <v>3695</v>
      </c>
    </row>
    <row r="1576" spans="1:5">
      <c r="A1576" s="1" t="s">
        <v>77</v>
      </c>
      <c r="B1576" s="4" t="s">
        <v>78</v>
      </c>
      <c r="C1576" s="2">
        <v>10</v>
      </c>
      <c r="D1576" s="2">
        <v>-151</v>
      </c>
      <c r="E1576" s="2">
        <v>161</v>
      </c>
    </row>
    <row r="1577" spans="1:5">
      <c r="A1577" s="1" t="s">
        <v>79</v>
      </c>
      <c r="B1577" s="4" t="s">
        <v>80</v>
      </c>
      <c r="C1577" s="2">
        <v>30</v>
      </c>
      <c r="D1577" s="2">
        <v>5</v>
      </c>
      <c r="E1577" s="2">
        <v>25</v>
      </c>
    </row>
    <row r="1578" spans="1:5">
      <c r="A1578" s="1" t="s">
        <v>81</v>
      </c>
      <c r="B1578" s="4" t="s">
        <v>82</v>
      </c>
      <c r="C1578" s="2">
        <v>-520</v>
      </c>
      <c r="D1578" s="2">
        <v>-321</v>
      </c>
      <c r="E1578" s="2">
        <v>-199</v>
      </c>
    </row>
    <row r="1579" spans="1:5">
      <c r="A1579" s="1" t="s">
        <v>83</v>
      </c>
      <c r="B1579" s="4" t="s">
        <v>84</v>
      </c>
      <c r="C1579" s="2">
        <v>136</v>
      </c>
      <c r="D1579" s="2">
        <v>134</v>
      </c>
      <c r="E1579" s="2">
        <v>2</v>
      </c>
    </row>
    <row r="1580" spans="1:5">
      <c r="A1580" s="1" t="s">
        <v>85</v>
      </c>
      <c r="B1580" s="4" t="s">
        <v>86</v>
      </c>
      <c r="C1580" s="2">
        <v>-253</v>
      </c>
      <c r="D1580" s="2">
        <v>-113</v>
      </c>
      <c r="E1580" s="2">
        <v>-140</v>
      </c>
    </row>
    <row r="1581" spans="1:5">
      <c r="A1581" s="1" t="s">
        <v>87</v>
      </c>
      <c r="B1581" s="4" t="s">
        <v>88</v>
      </c>
      <c r="C1581" s="2">
        <v>345</v>
      </c>
      <c r="D1581" s="2">
        <v>129</v>
      </c>
      <c r="E1581" s="2">
        <v>216</v>
      </c>
    </row>
    <row r="1582" spans="1:5">
      <c r="A1582" s="1" t="s">
        <v>89</v>
      </c>
      <c r="B1582" s="4" t="s">
        <v>90</v>
      </c>
      <c r="C1582" s="2">
        <v>-216</v>
      </c>
      <c r="D1582" s="2">
        <v>-201</v>
      </c>
      <c r="E1582" s="2">
        <v>-15</v>
      </c>
    </row>
    <row r="1583" spans="1:5">
      <c r="A1583" s="1" t="s">
        <v>91</v>
      </c>
      <c r="B1583" s="4" t="s">
        <v>92</v>
      </c>
      <c r="C1583" s="2">
        <v>1949</v>
      </c>
      <c r="D1583" s="2">
        <v>823</v>
      </c>
      <c r="E1583" s="2">
        <v>1126</v>
      </c>
    </row>
    <row r="1584" spans="1:5">
      <c r="A1584" s="1" t="s">
        <v>93</v>
      </c>
      <c r="B1584" s="4" t="s">
        <v>94</v>
      </c>
      <c r="C1584" s="2">
        <v>-397</v>
      </c>
      <c r="D1584" s="2">
        <v>-492</v>
      </c>
      <c r="E1584" s="2">
        <v>95</v>
      </c>
    </row>
    <row r="1585" spans="1:5">
      <c r="A1585" s="1" t="s">
        <v>95</v>
      </c>
      <c r="B1585" s="4" t="s">
        <v>96</v>
      </c>
      <c r="C1585" s="2">
        <v>-46</v>
      </c>
      <c r="D1585" s="2">
        <v>-321</v>
      </c>
      <c r="E1585" s="2">
        <v>275</v>
      </c>
    </row>
    <row r="1586" spans="1:5">
      <c r="A1586" s="1" t="s">
        <v>97</v>
      </c>
      <c r="B1586" s="4" t="s">
        <v>98</v>
      </c>
      <c r="C1586" s="2">
        <v>523</v>
      </c>
      <c r="D1586" s="2">
        <v>28</v>
      </c>
      <c r="E1586" s="2">
        <v>495</v>
      </c>
    </row>
    <row r="1587" spans="1:5">
      <c r="A1587" s="1" t="s">
        <v>99</v>
      </c>
      <c r="B1587" s="4" t="s">
        <v>100</v>
      </c>
      <c r="C1587" s="2">
        <v>748</v>
      </c>
      <c r="D1587" s="2">
        <v>3</v>
      </c>
      <c r="E1587" s="2">
        <v>745</v>
      </c>
    </row>
    <row r="1588" spans="1:5">
      <c r="A1588" s="1" t="s">
        <v>437</v>
      </c>
      <c r="B1588" s="4" t="s">
        <v>438</v>
      </c>
      <c r="C1588" s="2">
        <v>8949</v>
      </c>
      <c r="D1588" s="2">
        <v>5668</v>
      </c>
      <c r="E1588" s="2">
        <v>3281</v>
      </c>
    </row>
    <row r="1589" spans="1:5">
      <c r="A1589" s="1" t="s">
        <v>101</v>
      </c>
      <c r="B1589" s="4" t="s">
        <v>102</v>
      </c>
      <c r="C1589" s="2">
        <v>1938</v>
      </c>
      <c r="D1589" s="2">
        <v>628</v>
      </c>
      <c r="E1589" s="2">
        <v>1310</v>
      </c>
    </row>
    <row r="1590" spans="1:5">
      <c r="A1590" s="1" t="s">
        <v>103</v>
      </c>
      <c r="B1590" s="4" t="s">
        <v>104</v>
      </c>
      <c r="C1590" s="2">
        <v>-2303</v>
      </c>
      <c r="D1590" s="2">
        <v>-2339</v>
      </c>
      <c r="E1590" s="2">
        <v>36</v>
      </c>
    </row>
    <row r="1591" spans="1:5">
      <c r="A1591" s="1" t="s">
        <v>105</v>
      </c>
      <c r="B1591" s="4" t="s">
        <v>106</v>
      </c>
      <c r="C1591" s="2">
        <v>1508</v>
      </c>
      <c r="D1591" s="2">
        <v>582</v>
      </c>
      <c r="E1591" s="2">
        <v>926</v>
      </c>
    </row>
    <row r="1592" spans="1:5">
      <c r="A1592" s="1" t="s">
        <v>107</v>
      </c>
      <c r="B1592" s="4" t="s">
        <v>108</v>
      </c>
      <c r="C1592" s="2" t="s">
        <v>439</v>
      </c>
      <c r="D1592" s="2" t="s">
        <v>439</v>
      </c>
      <c r="E1592" s="2" t="s">
        <v>439</v>
      </c>
    </row>
    <row r="1593" spans="1:5">
      <c r="A1593" s="1" t="s">
        <v>440</v>
      </c>
      <c r="B1593" s="4" t="s">
        <v>441</v>
      </c>
      <c r="C1593" s="2" t="s">
        <v>439</v>
      </c>
      <c r="D1593" s="2" t="s">
        <v>439</v>
      </c>
      <c r="E1593" s="2" t="s">
        <v>439</v>
      </c>
    </row>
    <row r="1594" spans="1:5">
      <c r="A1594" s="1" t="s">
        <v>442</v>
      </c>
      <c r="B1594" s="4" t="s">
        <v>443</v>
      </c>
      <c r="C1594" s="2">
        <v>777</v>
      </c>
      <c r="D1594" s="2">
        <v>388</v>
      </c>
      <c r="E1594" s="2">
        <v>389</v>
      </c>
    </row>
    <row r="1595" spans="1:5">
      <c r="A1595" s="1" t="s">
        <v>109</v>
      </c>
      <c r="B1595" s="4" t="s">
        <v>110</v>
      </c>
      <c r="C1595" s="2">
        <v>733</v>
      </c>
      <c r="D1595" s="2">
        <v>303</v>
      </c>
      <c r="E1595" s="2">
        <v>430</v>
      </c>
    </row>
    <row r="1596" spans="1:5">
      <c r="A1596" s="1" t="s">
        <v>111</v>
      </c>
      <c r="B1596" s="4" t="s">
        <v>112</v>
      </c>
      <c r="C1596" s="2">
        <v>1332</v>
      </c>
      <c r="D1596" s="2">
        <v>283</v>
      </c>
      <c r="E1596" s="2">
        <v>1049</v>
      </c>
    </row>
    <row r="1597" spans="1:5">
      <c r="A1597" s="1" t="s">
        <v>113</v>
      </c>
      <c r="B1597" s="4" t="s">
        <v>114</v>
      </c>
      <c r="C1597" s="2">
        <v>1308</v>
      </c>
      <c r="D1597" s="2">
        <v>600</v>
      </c>
      <c r="E1597" s="2">
        <v>708</v>
      </c>
    </row>
    <row r="1598" spans="1:5">
      <c r="A1598" s="1" t="s">
        <v>115</v>
      </c>
      <c r="B1598" s="4" t="s">
        <v>116</v>
      </c>
      <c r="C1598" s="2">
        <v>1410</v>
      </c>
      <c r="D1598" s="2">
        <v>639</v>
      </c>
      <c r="E1598" s="2">
        <v>771</v>
      </c>
    </row>
    <row r="1599" spans="1:5">
      <c r="A1599" s="1" t="s">
        <v>117</v>
      </c>
      <c r="B1599" s="4" t="s">
        <v>118</v>
      </c>
      <c r="C1599" s="2">
        <v>586</v>
      </c>
      <c r="D1599" s="2">
        <v>147</v>
      </c>
      <c r="E1599" s="2">
        <v>439</v>
      </c>
    </row>
    <row r="1600" spans="1:5">
      <c r="A1600" s="1" t="s">
        <v>119</v>
      </c>
      <c r="B1600" s="4" t="s">
        <v>120</v>
      </c>
      <c r="C1600" s="2">
        <v>862</v>
      </c>
      <c r="D1600" s="2">
        <v>256</v>
      </c>
      <c r="E1600" s="2">
        <v>606</v>
      </c>
    </row>
    <row r="1601" spans="1:5">
      <c r="A1601" s="1" t="s">
        <v>121</v>
      </c>
      <c r="B1601" s="4" t="s">
        <v>122</v>
      </c>
      <c r="C1601" s="2">
        <v>4511</v>
      </c>
      <c r="D1601" s="2">
        <v>2172</v>
      </c>
      <c r="E1601" s="2">
        <v>2339</v>
      </c>
    </row>
    <row r="1602" spans="1:5">
      <c r="A1602" s="1" t="s">
        <v>123</v>
      </c>
      <c r="B1602" s="4" t="s">
        <v>124</v>
      </c>
      <c r="C1602" s="2">
        <v>-12</v>
      </c>
      <c r="D1602" s="2">
        <v>-129</v>
      </c>
      <c r="E1602" s="2">
        <v>117</v>
      </c>
    </row>
    <row r="1603" spans="1:5">
      <c r="A1603" s="1" t="s">
        <v>125</v>
      </c>
      <c r="B1603" s="4" t="s">
        <v>126</v>
      </c>
      <c r="C1603" s="2">
        <v>-1173</v>
      </c>
      <c r="D1603" s="2">
        <v>-553</v>
      </c>
      <c r="E1603" s="2">
        <v>-620</v>
      </c>
    </row>
    <row r="1604" spans="1:5">
      <c r="A1604" s="1" t="s">
        <v>127</v>
      </c>
      <c r="B1604" s="4" t="s">
        <v>128</v>
      </c>
      <c r="C1604" s="2">
        <v>356</v>
      </c>
      <c r="D1604" s="2">
        <v>119</v>
      </c>
      <c r="E1604" s="2">
        <v>237</v>
      </c>
    </row>
    <row r="1605" spans="1:5">
      <c r="A1605" s="1" t="s">
        <v>129</v>
      </c>
      <c r="B1605" s="4" t="s">
        <v>130</v>
      </c>
      <c r="C1605" s="2">
        <v>1335</v>
      </c>
      <c r="D1605" s="2">
        <v>583</v>
      </c>
      <c r="E1605" s="2">
        <v>752</v>
      </c>
    </row>
    <row r="1606" spans="1:5">
      <c r="A1606" s="1" t="s">
        <v>131</v>
      </c>
      <c r="B1606" s="4" t="s">
        <v>132</v>
      </c>
      <c r="C1606" s="2">
        <v>1261</v>
      </c>
      <c r="D1606" s="2">
        <v>388</v>
      </c>
      <c r="E1606" s="2">
        <v>873</v>
      </c>
    </row>
    <row r="1607" spans="1:5">
      <c r="A1607" s="1" t="s">
        <v>133</v>
      </c>
      <c r="B1607" s="4" t="s">
        <v>134</v>
      </c>
      <c r="C1607" s="2">
        <v>-776</v>
      </c>
      <c r="D1607" s="2">
        <v>-799</v>
      </c>
      <c r="E1607" s="2">
        <v>23</v>
      </c>
    </row>
    <row r="1608" spans="1:5">
      <c r="A1608" s="1" t="s">
        <v>135</v>
      </c>
      <c r="B1608" s="4" t="s">
        <v>136</v>
      </c>
      <c r="C1608" s="2">
        <v>1549</v>
      </c>
      <c r="D1608" s="2">
        <v>632</v>
      </c>
      <c r="E1608" s="2">
        <v>917</v>
      </c>
    </row>
    <row r="1609" spans="1:5">
      <c r="A1609" s="1" t="s">
        <v>137</v>
      </c>
      <c r="B1609" s="4" t="s">
        <v>138</v>
      </c>
      <c r="C1609" s="2">
        <v>64</v>
      </c>
      <c r="D1609" s="2">
        <v>-104</v>
      </c>
      <c r="E1609" s="2">
        <v>168</v>
      </c>
    </row>
    <row r="1610" spans="1:5">
      <c r="A1610" s="1" t="s">
        <v>139</v>
      </c>
      <c r="B1610" s="4" t="s">
        <v>140</v>
      </c>
      <c r="C1610" s="2">
        <v>3987</v>
      </c>
      <c r="D1610" s="2">
        <v>1707</v>
      </c>
      <c r="E1610" s="2">
        <v>2280</v>
      </c>
    </row>
    <row r="1611" spans="1:5">
      <c r="A1611" s="1" t="s">
        <v>141</v>
      </c>
      <c r="B1611" s="4" t="s">
        <v>142</v>
      </c>
      <c r="C1611" s="2">
        <v>260</v>
      </c>
      <c r="D1611" s="2">
        <v>147</v>
      </c>
      <c r="E1611" s="2">
        <v>113</v>
      </c>
    </row>
    <row r="1612" spans="1:5">
      <c r="A1612" s="1" t="s">
        <v>143</v>
      </c>
      <c r="B1612" s="4" t="s">
        <v>144</v>
      </c>
      <c r="C1612" s="2">
        <v>54</v>
      </c>
      <c r="D1612" s="2">
        <v>-102</v>
      </c>
      <c r="E1612" s="2">
        <v>156</v>
      </c>
    </row>
    <row r="1613" spans="1:5">
      <c r="A1613" s="1" t="s">
        <v>145</v>
      </c>
      <c r="B1613" s="4" t="s">
        <v>146</v>
      </c>
      <c r="C1613" s="2">
        <v>-234</v>
      </c>
      <c r="D1613" s="2">
        <v>-137</v>
      </c>
      <c r="E1613" s="2">
        <v>-97</v>
      </c>
    </row>
    <row r="1614" spans="1:5">
      <c r="A1614" s="1" t="s">
        <v>147</v>
      </c>
      <c r="B1614" s="4" t="s">
        <v>148</v>
      </c>
      <c r="C1614" s="2">
        <v>-759</v>
      </c>
      <c r="D1614" s="2">
        <v>-581</v>
      </c>
      <c r="E1614" s="2">
        <v>-178</v>
      </c>
    </row>
    <row r="1615" spans="1:5">
      <c r="A1615" s="1" t="s">
        <v>149</v>
      </c>
      <c r="B1615" s="4" t="s">
        <v>150</v>
      </c>
      <c r="C1615" s="2">
        <v>57</v>
      </c>
      <c r="D1615" s="2">
        <v>-64</v>
      </c>
      <c r="E1615" s="2">
        <v>121</v>
      </c>
    </row>
    <row r="1616" spans="1:5">
      <c r="A1616" s="1" t="s">
        <v>151</v>
      </c>
      <c r="B1616" s="4" t="s">
        <v>152</v>
      </c>
      <c r="C1616" s="2">
        <v>150</v>
      </c>
      <c r="D1616" s="2">
        <v>45</v>
      </c>
      <c r="E1616" s="2">
        <v>105</v>
      </c>
    </row>
    <row r="1617" spans="1:5">
      <c r="A1617" s="1" t="s">
        <v>153</v>
      </c>
      <c r="B1617" s="4" t="s">
        <v>154</v>
      </c>
      <c r="C1617" s="2">
        <v>13</v>
      </c>
      <c r="D1617" s="2">
        <v>-8</v>
      </c>
      <c r="E1617" s="2">
        <v>21</v>
      </c>
    </row>
    <row r="1618" spans="1:5">
      <c r="A1618" s="1" t="s">
        <v>155</v>
      </c>
      <c r="B1618" s="4" t="s">
        <v>156</v>
      </c>
      <c r="C1618" s="2">
        <v>728</v>
      </c>
      <c r="D1618" s="2">
        <v>297</v>
      </c>
      <c r="E1618" s="2">
        <v>431</v>
      </c>
    </row>
    <row r="1619" spans="1:5">
      <c r="A1619" s="1" t="s">
        <v>157</v>
      </c>
      <c r="B1619" s="4" t="s">
        <v>158</v>
      </c>
      <c r="C1619" s="2">
        <v>-511</v>
      </c>
      <c r="D1619" s="2">
        <v>-233</v>
      </c>
      <c r="E1619" s="2">
        <v>-278</v>
      </c>
    </row>
    <row r="1620" spans="1:5">
      <c r="A1620" s="1" t="s">
        <v>159</v>
      </c>
      <c r="B1620" s="4" t="s">
        <v>160</v>
      </c>
      <c r="C1620" s="2">
        <v>491</v>
      </c>
      <c r="D1620" s="2">
        <v>313</v>
      </c>
      <c r="E1620" s="2">
        <v>178</v>
      </c>
    </row>
    <row r="1621" spans="1:5">
      <c r="A1621" s="1" t="s">
        <v>161</v>
      </c>
      <c r="B1621" s="4" t="s">
        <v>162</v>
      </c>
      <c r="C1621" s="2">
        <v>21</v>
      </c>
      <c r="D1621" s="2">
        <v>27</v>
      </c>
      <c r="E1621" s="2">
        <v>-6</v>
      </c>
    </row>
    <row r="1622" spans="1:5">
      <c r="A1622" s="1" t="s">
        <v>163</v>
      </c>
      <c r="B1622" s="4" t="s">
        <v>164</v>
      </c>
      <c r="C1622" s="2">
        <v>-732</v>
      </c>
      <c r="D1622" s="2">
        <v>-544</v>
      </c>
      <c r="E1622" s="2">
        <v>-188</v>
      </c>
    </row>
    <row r="1623" spans="1:5">
      <c r="A1623" s="1" t="s">
        <v>165</v>
      </c>
      <c r="B1623" s="4" t="s">
        <v>166</v>
      </c>
      <c r="C1623" s="2">
        <v>-1121</v>
      </c>
      <c r="D1623" s="2">
        <v>-702</v>
      </c>
      <c r="E1623" s="2">
        <v>-419</v>
      </c>
    </row>
    <row r="1624" spans="1:5">
      <c r="A1624" s="1" t="s">
        <v>167</v>
      </c>
      <c r="B1624" s="4" t="s">
        <v>168</v>
      </c>
      <c r="C1624" s="2">
        <v>-1425</v>
      </c>
      <c r="D1624" s="2">
        <v>-905</v>
      </c>
      <c r="E1624" s="2">
        <v>-520</v>
      </c>
    </row>
    <row r="1625" spans="1:5">
      <c r="A1625" s="1" t="s">
        <v>169</v>
      </c>
      <c r="B1625" s="4" t="s">
        <v>170</v>
      </c>
      <c r="C1625" s="2">
        <v>7</v>
      </c>
      <c r="D1625" s="2">
        <v>-60</v>
      </c>
      <c r="E1625" s="2">
        <v>67</v>
      </c>
    </row>
    <row r="1626" spans="1:5">
      <c r="A1626" s="1" t="s">
        <v>171</v>
      </c>
      <c r="B1626" s="4" t="s">
        <v>172</v>
      </c>
      <c r="C1626" s="2">
        <v>-469</v>
      </c>
      <c r="D1626" s="2">
        <v>-397</v>
      </c>
      <c r="E1626" s="2">
        <v>-72</v>
      </c>
    </row>
    <row r="1627" spans="1:5">
      <c r="A1627" s="1" t="s">
        <v>173</v>
      </c>
      <c r="B1627" s="4" t="s">
        <v>174</v>
      </c>
      <c r="C1627" s="2">
        <v>415</v>
      </c>
      <c r="D1627" s="2">
        <v>110</v>
      </c>
      <c r="E1627" s="2">
        <v>305</v>
      </c>
    </row>
    <row r="1628" spans="1:5">
      <c r="A1628" s="1" t="s">
        <v>175</v>
      </c>
      <c r="B1628" s="4" t="s">
        <v>176</v>
      </c>
      <c r="C1628" s="2">
        <v>-1925</v>
      </c>
      <c r="D1628" s="2">
        <v>-824</v>
      </c>
      <c r="E1628" s="2">
        <v>-1101</v>
      </c>
    </row>
    <row r="1629" spans="1:5" ht="33.75" customHeight="1">
      <c r="A1629" s="118" t="s">
        <v>227</v>
      </c>
      <c r="B1629" s="182"/>
      <c r="C1629" s="182"/>
      <c r="D1629" s="182"/>
      <c r="E1629" s="182"/>
    </row>
    <row r="1630" spans="1:5">
      <c r="A1630" s="1" t="s">
        <v>313</v>
      </c>
      <c r="B1630" s="4" t="s">
        <v>192</v>
      </c>
      <c r="C1630" s="2">
        <v>21888</v>
      </c>
      <c r="D1630" s="2">
        <v>5520</v>
      </c>
      <c r="E1630" s="2">
        <v>16368</v>
      </c>
    </row>
    <row r="1631" spans="1:5">
      <c r="A1631" s="1" t="s">
        <v>71</v>
      </c>
      <c r="B1631" s="4" t="s">
        <v>72</v>
      </c>
      <c r="C1631" s="2">
        <v>1075</v>
      </c>
      <c r="D1631" s="2">
        <v>518</v>
      </c>
      <c r="E1631" s="2">
        <v>557</v>
      </c>
    </row>
    <row r="1632" spans="1:5">
      <c r="A1632" s="1" t="s">
        <v>73</v>
      </c>
      <c r="B1632" s="4" t="s">
        <v>74</v>
      </c>
      <c r="C1632" s="2">
        <v>-421</v>
      </c>
      <c r="D1632" s="2">
        <v>-114</v>
      </c>
      <c r="E1632" s="2">
        <v>-307</v>
      </c>
    </row>
    <row r="1633" spans="1:5">
      <c r="A1633" s="1" t="s">
        <v>75</v>
      </c>
      <c r="B1633" s="4" t="s">
        <v>76</v>
      </c>
      <c r="C1633" s="2">
        <v>1022</v>
      </c>
      <c r="D1633" s="2">
        <v>481</v>
      </c>
      <c r="E1633" s="2">
        <v>541</v>
      </c>
    </row>
    <row r="1634" spans="1:5">
      <c r="A1634" s="1" t="s">
        <v>77</v>
      </c>
      <c r="B1634" s="4" t="s">
        <v>78</v>
      </c>
      <c r="C1634" s="2">
        <v>165</v>
      </c>
      <c r="D1634" s="2">
        <v>-85</v>
      </c>
      <c r="E1634" s="2">
        <v>250</v>
      </c>
    </row>
    <row r="1635" spans="1:5">
      <c r="A1635" s="1" t="s">
        <v>79</v>
      </c>
      <c r="B1635" s="4" t="s">
        <v>80</v>
      </c>
      <c r="C1635" s="2">
        <v>-16</v>
      </c>
      <c r="D1635" s="2">
        <v>-104</v>
      </c>
      <c r="E1635" s="2">
        <v>88</v>
      </c>
    </row>
    <row r="1636" spans="1:5">
      <c r="A1636" s="1" t="s">
        <v>81</v>
      </c>
      <c r="B1636" s="4" t="s">
        <v>82</v>
      </c>
      <c r="C1636" s="2">
        <v>328</v>
      </c>
      <c r="D1636" s="2">
        <v>181</v>
      </c>
      <c r="E1636" s="2">
        <v>147</v>
      </c>
    </row>
    <row r="1637" spans="1:5">
      <c r="A1637" s="1" t="s">
        <v>83</v>
      </c>
      <c r="B1637" s="4" t="s">
        <v>84</v>
      </c>
      <c r="C1637" s="2">
        <v>-15</v>
      </c>
      <c r="D1637" s="2">
        <v>-54</v>
      </c>
      <c r="E1637" s="2">
        <v>39</v>
      </c>
    </row>
    <row r="1638" spans="1:5">
      <c r="A1638" s="1" t="s">
        <v>85</v>
      </c>
      <c r="B1638" s="4" t="s">
        <v>86</v>
      </c>
      <c r="C1638" s="2">
        <v>-632</v>
      </c>
      <c r="D1638" s="2">
        <v>-315</v>
      </c>
      <c r="E1638" s="2">
        <v>-317</v>
      </c>
    </row>
    <row r="1639" spans="1:5">
      <c r="A1639" s="1" t="s">
        <v>87</v>
      </c>
      <c r="B1639" s="4" t="s">
        <v>88</v>
      </c>
      <c r="C1639" s="2">
        <v>54</v>
      </c>
      <c r="D1639" s="2">
        <v>-51</v>
      </c>
      <c r="E1639" s="2">
        <v>105</v>
      </c>
    </row>
    <row r="1640" spans="1:5">
      <c r="A1640" s="1" t="s">
        <v>89</v>
      </c>
      <c r="B1640" s="4" t="s">
        <v>90</v>
      </c>
      <c r="C1640" s="2">
        <v>-64</v>
      </c>
      <c r="D1640" s="2">
        <v>-129</v>
      </c>
      <c r="E1640" s="2">
        <v>65</v>
      </c>
    </row>
    <row r="1641" spans="1:5">
      <c r="A1641" s="1" t="s">
        <v>91</v>
      </c>
      <c r="B1641" s="4" t="s">
        <v>92</v>
      </c>
      <c r="C1641" s="2">
        <v>1722</v>
      </c>
      <c r="D1641" s="2">
        <v>757</v>
      </c>
      <c r="E1641" s="2">
        <v>965</v>
      </c>
    </row>
    <row r="1642" spans="1:5">
      <c r="A1642" s="1" t="s">
        <v>93</v>
      </c>
      <c r="B1642" s="4" t="s">
        <v>94</v>
      </c>
      <c r="C1642" s="2">
        <v>-88</v>
      </c>
      <c r="D1642" s="2">
        <v>-341</v>
      </c>
      <c r="E1642" s="2">
        <v>253</v>
      </c>
    </row>
    <row r="1643" spans="1:5">
      <c r="A1643" s="1" t="s">
        <v>95</v>
      </c>
      <c r="B1643" s="4" t="s">
        <v>96</v>
      </c>
      <c r="C1643" s="2">
        <v>239</v>
      </c>
      <c r="D1643" s="2">
        <v>-35</v>
      </c>
      <c r="E1643" s="2">
        <v>274</v>
      </c>
    </row>
    <row r="1644" spans="1:5">
      <c r="A1644" s="1" t="s">
        <v>97</v>
      </c>
      <c r="B1644" s="4" t="s">
        <v>98</v>
      </c>
      <c r="C1644" s="2">
        <v>992</v>
      </c>
      <c r="D1644" s="2">
        <v>319</v>
      </c>
      <c r="E1644" s="2">
        <v>673</v>
      </c>
    </row>
    <row r="1645" spans="1:5">
      <c r="A1645" s="1" t="s">
        <v>99</v>
      </c>
      <c r="B1645" s="4" t="s">
        <v>100</v>
      </c>
      <c r="C1645" s="2">
        <v>650</v>
      </c>
      <c r="D1645" s="2">
        <v>27</v>
      </c>
      <c r="E1645" s="2">
        <v>623</v>
      </c>
    </row>
    <row r="1646" spans="1:5">
      <c r="A1646" s="1" t="s">
        <v>437</v>
      </c>
      <c r="B1646" s="4" t="s">
        <v>438</v>
      </c>
      <c r="C1646" s="2">
        <v>1351</v>
      </c>
      <c r="D1646" s="2">
        <v>995</v>
      </c>
      <c r="E1646" s="2">
        <v>356</v>
      </c>
    </row>
    <row r="1647" spans="1:5">
      <c r="A1647" s="1" t="s">
        <v>101</v>
      </c>
      <c r="B1647" s="4" t="s">
        <v>102</v>
      </c>
      <c r="C1647" s="2">
        <v>557</v>
      </c>
      <c r="D1647" s="2">
        <v>114</v>
      </c>
      <c r="E1647" s="2">
        <v>443</v>
      </c>
    </row>
    <row r="1648" spans="1:5">
      <c r="A1648" s="1" t="s">
        <v>103</v>
      </c>
      <c r="B1648" s="4" t="s">
        <v>104</v>
      </c>
      <c r="C1648" s="2">
        <v>3601</v>
      </c>
      <c r="D1648" s="2">
        <v>1131</v>
      </c>
      <c r="E1648" s="2">
        <v>2470</v>
      </c>
    </row>
    <row r="1649" spans="1:5">
      <c r="A1649" s="1" t="s">
        <v>105</v>
      </c>
      <c r="B1649" s="4" t="s">
        <v>106</v>
      </c>
      <c r="C1649" s="2">
        <v>277</v>
      </c>
      <c r="D1649" s="2">
        <v>44</v>
      </c>
      <c r="E1649" s="2">
        <v>233</v>
      </c>
    </row>
    <row r="1650" spans="1:5">
      <c r="A1650" s="1" t="s">
        <v>107</v>
      </c>
      <c r="B1650" s="4" t="s">
        <v>108</v>
      </c>
      <c r="C1650" s="2" t="s">
        <v>439</v>
      </c>
      <c r="D1650" s="2" t="s">
        <v>439</v>
      </c>
      <c r="E1650" s="2" t="s">
        <v>439</v>
      </c>
    </row>
    <row r="1651" spans="1:5">
      <c r="A1651" s="1" t="s">
        <v>440</v>
      </c>
      <c r="B1651" s="4" t="s">
        <v>441</v>
      </c>
      <c r="C1651" s="2" t="s">
        <v>439</v>
      </c>
      <c r="D1651" s="2" t="s">
        <v>439</v>
      </c>
      <c r="E1651" s="2" t="s">
        <v>439</v>
      </c>
    </row>
    <row r="1652" spans="1:5">
      <c r="A1652" s="1" t="s">
        <v>442</v>
      </c>
      <c r="B1652" s="4" t="s">
        <v>443</v>
      </c>
      <c r="C1652" s="2">
        <v>1114</v>
      </c>
      <c r="D1652" s="2">
        <v>446</v>
      </c>
      <c r="E1652" s="2">
        <v>668</v>
      </c>
    </row>
    <row r="1653" spans="1:5">
      <c r="A1653" s="1" t="s">
        <v>109</v>
      </c>
      <c r="B1653" s="4" t="s">
        <v>110</v>
      </c>
      <c r="C1653" s="2">
        <v>316</v>
      </c>
      <c r="D1653" s="2">
        <v>111</v>
      </c>
      <c r="E1653" s="2">
        <v>205</v>
      </c>
    </row>
    <row r="1654" spans="1:5">
      <c r="A1654" s="1" t="s">
        <v>111</v>
      </c>
      <c r="B1654" s="4" t="s">
        <v>112</v>
      </c>
      <c r="C1654" s="2">
        <v>1485</v>
      </c>
      <c r="D1654" s="2">
        <v>545</v>
      </c>
      <c r="E1654" s="2">
        <v>940</v>
      </c>
    </row>
    <row r="1655" spans="1:5">
      <c r="A1655" s="1" t="s">
        <v>113</v>
      </c>
      <c r="B1655" s="4" t="s">
        <v>114</v>
      </c>
      <c r="C1655" s="2">
        <v>991</v>
      </c>
      <c r="D1655" s="2">
        <v>383</v>
      </c>
      <c r="E1655" s="2">
        <v>608</v>
      </c>
    </row>
    <row r="1656" spans="1:5">
      <c r="A1656" s="1" t="s">
        <v>115</v>
      </c>
      <c r="B1656" s="4" t="s">
        <v>116</v>
      </c>
      <c r="C1656" s="2">
        <v>1498</v>
      </c>
      <c r="D1656" s="2">
        <v>491</v>
      </c>
      <c r="E1656" s="2">
        <v>1007</v>
      </c>
    </row>
    <row r="1657" spans="1:5">
      <c r="A1657" s="1" t="s">
        <v>117</v>
      </c>
      <c r="B1657" s="4" t="s">
        <v>118</v>
      </c>
      <c r="C1657" s="2">
        <v>590</v>
      </c>
      <c r="D1657" s="2">
        <v>164</v>
      </c>
      <c r="E1657" s="2">
        <v>426</v>
      </c>
    </row>
    <row r="1658" spans="1:5">
      <c r="A1658" s="1" t="s">
        <v>119</v>
      </c>
      <c r="B1658" s="4" t="s">
        <v>120</v>
      </c>
      <c r="C1658" s="2">
        <v>906</v>
      </c>
      <c r="D1658" s="2">
        <v>245</v>
      </c>
      <c r="E1658" s="2">
        <v>661</v>
      </c>
    </row>
    <row r="1659" spans="1:5">
      <c r="A1659" s="1" t="s">
        <v>121</v>
      </c>
      <c r="B1659" s="4" t="s">
        <v>122</v>
      </c>
      <c r="C1659" s="2">
        <v>2842</v>
      </c>
      <c r="D1659" s="2">
        <v>1006</v>
      </c>
      <c r="E1659" s="2">
        <v>1836</v>
      </c>
    </row>
    <row r="1660" spans="1:5">
      <c r="A1660" s="1" t="s">
        <v>123</v>
      </c>
      <c r="B1660" s="4" t="s">
        <v>124</v>
      </c>
      <c r="C1660" s="2">
        <v>-29</v>
      </c>
      <c r="D1660" s="2">
        <v>1</v>
      </c>
      <c r="E1660" s="2">
        <v>-30</v>
      </c>
    </row>
    <row r="1661" spans="1:5">
      <c r="A1661" s="1" t="s">
        <v>125</v>
      </c>
      <c r="B1661" s="4" t="s">
        <v>126</v>
      </c>
      <c r="C1661" s="2">
        <v>-1119</v>
      </c>
      <c r="D1661" s="2">
        <v>-575</v>
      </c>
      <c r="E1661" s="2">
        <v>-544</v>
      </c>
    </row>
    <row r="1662" spans="1:5">
      <c r="A1662" s="1" t="s">
        <v>127</v>
      </c>
      <c r="B1662" s="4" t="s">
        <v>128</v>
      </c>
      <c r="C1662" s="2">
        <v>231</v>
      </c>
      <c r="D1662" s="2">
        <v>-47</v>
      </c>
      <c r="E1662" s="2">
        <v>278</v>
      </c>
    </row>
    <row r="1663" spans="1:5">
      <c r="A1663" s="1" t="s">
        <v>129</v>
      </c>
      <c r="B1663" s="4" t="s">
        <v>130</v>
      </c>
      <c r="C1663" s="2">
        <v>-9</v>
      </c>
      <c r="D1663" s="2">
        <v>-214</v>
      </c>
      <c r="E1663" s="2">
        <v>205</v>
      </c>
    </row>
    <row r="1664" spans="1:5">
      <c r="A1664" s="1" t="s">
        <v>131</v>
      </c>
      <c r="B1664" s="4" t="s">
        <v>132</v>
      </c>
      <c r="C1664" s="2">
        <v>979</v>
      </c>
      <c r="D1664" s="2">
        <v>421</v>
      </c>
      <c r="E1664" s="2">
        <v>558</v>
      </c>
    </row>
    <row r="1665" spans="1:5">
      <c r="A1665" s="1" t="s">
        <v>133</v>
      </c>
      <c r="B1665" s="4" t="s">
        <v>134</v>
      </c>
      <c r="C1665" s="2">
        <v>-176</v>
      </c>
      <c r="D1665" s="2">
        <v>-105</v>
      </c>
      <c r="E1665" s="2">
        <v>-71</v>
      </c>
    </row>
    <row r="1666" spans="1:5">
      <c r="A1666" s="1" t="s">
        <v>135</v>
      </c>
      <c r="B1666" s="4" t="s">
        <v>136</v>
      </c>
      <c r="C1666" s="2">
        <v>1047</v>
      </c>
      <c r="D1666" s="2">
        <v>491</v>
      </c>
      <c r="E1666" s="2">
        <v>556</v>
      </c>
    </row>
    <row r="1667" spans="1:5">
      <c r="A1667" s="1" t="s">
        <v>137</v>
      </c>
      <c r="B1667" s="4" t="s">
        <v>138</v>
      </c>
      <c r="C1667" s="2">
        <v>-35</v>
      </c>
      <c r="D1667" s="2">
        <v>-77</v>
      </c>
      <c r="E1667" s="2">
        <v>42</v>
      </c>
    </row>
    <row r="1668" spans="1:5">
      <c r="A1668" s="1" t="s">
        <v>139</v>
      </c>
      <c r="B1668" s="4" t="s">
        <v>140</v>
      </c>
      <c r="C1668" s="2">
        <v>-179</v>
      </c>
      <c r="D1668" s="2">
        <v>-320</v>
      </c>
      <c r="E1668" s="2">
        <v>141</v>
      </c>
    </row>
    <row r="1669" spans="1:5">
      <c r="A1669" s="1" t="s">
        <v>141</v>
      </c>
      <c r="B1669" s="4" t="s">
        <v>142</v>
      </c>
      <c r="C1669" s="2">
        <v>1471</v>
      </c>
      <c r="D1669" s="2">
        <v>906</v>
      </c>
      <c r="E1669" s="2">
        <v>565</v>
      </c>
    </row>
    <row r="1670" spans="1:5">
      <c r="A1670" s="1" t="s">
        <v>143</v>
      </c>
      <c r="B1670" s="4" t="s">
        <v>144</v>
      </c>
      <c r="C1670" s="2">
        <v>168</v>
      </c>
      <c r="D1670" s="2">
        <v>68</v>
      </c>
      <c r="E1670" s="2">
        <v>100</v>
      </c>
    </row>
    <row r="1671" spans="1:5">
      <c r="A1671" s="1" t="s">
        <v>145</v>
      </c>
      <c r="B1671" s="4" t="s">
        <v>146</v>
      </c>
      <c r="C1671" s="2">
        <v>-382</v>
      </c>
      <c r="D1671" s="2">
        <v>-211</v>
      </c>
      <c r="E1671" s="2">
        <v>-171</v>
      </c>
    </row>
    <row r="1672" spans="1:5">
      <c r="A1672" s="1" t="s">
        <v>147</v>
      </c>
      <c r="B1672" s="4" t="s">
        <v>148</v>
      </c>
      <c r="C1672" s="2">
        <v>-652</v>
      </c>
      <c r="D1672" s="2">
        <v>-547</v>
      </c>
      <c r="E1672" s="2">
        <v>-105</v>
      </c>
    </row>
    <row r="1673" spans="1:5">
      <c r="A1673" s="1" t="s">
        <v>149</v>
      </c>
      <c r="B1673" s="4" t="s">
        <v>150</v>
      </c>
      <c r="C1673" s="2">
        <v>-10</v>
      </c>
      <c r="D1673" s="2">
        <v>-168</v>
      </c>
      <c r="E1673" s="2">
        <v>158</v>
      </c>
    </row>
    <row r="1674" spans="1:5">
      <c r="A1674" s="1" t="s">
        <v>151</v>
      </c>
      <c r="B1674" s="4" t="s">
        <v>152</v>
      </c>
      <c r="C1674" s="2">
        <v>1392</v>
      </c>
      <c r="D1674" s="2">
        <v>768</v>
      </c>
      <c r="E1674" s="2">
        <v>624</v>
      </c>
    </row>
    <row r="1675" spans="1:5">
      <c r="A1675" s="1" t="s">
        <v>153</v>
      </c>
      <c r="B1675" s="4" t="s">
        <v>154</v>
      </c>
      <c r="C1675" s="2">
        <v>2215</v>
      </c>
      <c r="D1675" s="2">
        <v>1069</v>
      </c>
      <c r="E1675" s="2">
        <v>1146</v>
      </c>
    </row>
    <row r="1676" spans="1:5">
      <c r="A1676" s="1" t="s">
        <v>155</v>
      </c>
      <c r="B1676" s="4" t="s">
        <v>156</v>
      </c>
      <c r="C1676" s="2">
        <v>684</v>
      </c>
      <c r="D1676" s="2">
        <v>156</v>
      </c>
      <c r="E1676" s="2">
        <v>528</v>
      </c>
    </row>
    <row r="1677" spans="1:5">
      <c r="A1677" s="1" t="s">
        <v>157</v>
      </c>
      <c r="B1677" s="4" t="s">
        <v>158</v>
      </c>
      <c r="C1677" s="2">
        <v>-745</v>
      </c>
      <c r="D1677" s="2">
        <v>-356</v>
      </c>
      <c r="E1677" s="2">
        <v>-389</v>
      </c>
    </row>
    <row r="1678" spans="1:5">
      <c r="A1678" s="1" t="s">
        <v>159</v>
      </c>
      <c r="B1678" s="4" t="s">
        <v>160</v>
      </c>
      <c r="C1678" s="2">
        <v>93</v>
      </c>
      <c r="D1678" s="2">
        <v>46</v>
      </c>
      <c r="E1678" s="2">
        <v>47</v>
      </c>
    </row>
    <row r="1679" spans="1:5">
      <c r="A1679" s="1" t="s">
        <v>161</v>
      </c>
      <c r="B1679" s="4" t="s">
        <v>162</v>
      </c>
      <c r="C1679" s="2">
        <v>-290</v>
      </c>
      <c r="D1679" s="2">
        <v>-91</v>
      </c>
      <c r="E1679" s="2">
        <v>-199</v>
      </c>
    </row>
    <row r="1680" spans="1:5">
      <c r="A1680" s="1" t="s">
        <v>163</v>
      </c>
      <c r="B1680" s="4" t="s">
        <v>164</v>
      </c>
      <c r="C1680" s="2">
        <v>156</v>
      </c>
      <c r="D1680" s="2">
        <v>-187</v>
      </c>
      <c r="E1680" s="2">
        <v>343</v>
      </c>
    </row>
    <row r="1681" spans="1:5">
      <c r="A1681" s="1" t="s">
        <v>165</v>
      </c>
      <c r="B1681" s="4" t="s">
        <v>166</v>
      </c>
      <c r="C1681" s="2">
        <v>-1304</v>
      </c>
      <c r="D1681" s="2">
        <v>-707</v>
      </c>
      <c r="E1681" s="2">
        <v>-597</v>
      </c>
    </row>
    <row r="1682" spans="1:5">
      <c r="A1682" s="1" t="s">
        <v>167</v>
      </c>
      <c r="B1682" s="4" t="s">
        <v>168</v>
      </c>
      <c r="C1682" s="2">
        <v>-1590</v>
      </c>
      <c r="D1682" s="2">
        <v>-947</v>
      </c>
      <c r="E1682" s="2">
        <v>-643</v>
      </c>
    </row>
    <row r="1683" spans="1:5">
      <c r="A1683" s="1" t="s">
        <v>169</v>
      </c>
      <c r="B1683" s="4" t="s">
        <v>170</v>
      </c>
      <c r="C1683" s="2">
        <v>-75</v>
      </c>
      <c r="D1683" s="2">
        <v>-154</v>
      </c>
      <c r="E1683" s="2">
        <v>79</v>
      </c>
    </row>
    <row r="1684" spans="1:5">
      <c r="A1684" s="1" t="s">
        <v>171</v>
      </c>
      <c r="B1684" s="4" t="s">
        <v>172</v>
      </c>
      <c r="C1684" s="2">
        <v>-1068</v>
      </c>
      <c r="D1684" s="2">
        <v>-645</v>
      </c>
      <c r="E1684" s="2">
        <v>-423</v>
      </c>
    </row>
    <row r="1685" spans="1:5">
      <c r="A1685" s="1" t="s">
        <v>173</v>
      </c>
      <c r="B1685" s="4" t="s">
        <v>174</v>
      </c>
      <c r="C1685" s="2">
        <v>614</v>
      </c>
      <c r="D1685" s="2">
        <v>215</v>
      </c>
      <c r="E1685" s="2">
        <v>399</v>
      </c>
    </row>
    <row r="1686" spans="1:5">
      <c r="A1686" s="1" t="s">
        <v>175</v>
      </c>
      <c r="B1686" s="4" t="s">
        <v>176</v>
      </c>
      <c r="C1686" s="2">
        <v>-38</v>
      </c>
      <c r="D1686" s="2">
        <v>0</v>
      </c>
      <c r="E1686" s="2">
        <v>-38</v>
      </c>
    </row>
    <row r="1687" spans="1:5" ht="33.75" customHeight="1">
      <c r="A1687" s="118" t="s">
        <v>228</v>
      </c>
      <c r="B1687" s="182"/>
      <c r="C1687" s="182"/>
      <c r="D1687" s="182"/>
      <c r="E1687" s="182"/>
    </row>
    <row r="1688" spans="1:5">
      <c r="A1688" s="1" t="s">
        <v>313</v>
      </c>
      <c r="B1688" s="4" t="s">
        <v>192</v>
      </c>
      <c r="C1688" s="2">
        <v>15625</v>
      </c>
      <c r="D1688" s="2">
        <v>2560</v>
      </c>
      <c r="E1688" s="2">
        <v>13065</v>
      </c>
    </row>
    <row r="1689" spans="1:5">
      <c r="A1689" s="1" t="s">
        <v>71</v>
      </c>
      <c r="B1689" s="4" t="s">
        <v>72</v>
      </c>
      <c r="C1689" s="2">
        <v>2883</v>
      </c>
      <c r="D1689" s="2">
        <v>1184</v>
      </c>
      <c r="E1689" s="2">
        <v>1699</v>
      </c>
    </row>
    <row r="1690" spans="1:5">
      <c r="A1690" s="1" t="s">
        <v>73</v>
      </c>
      <c r="B1690" s="4" t="s">
        <v>74</v>
      </c>
      <c r="C1690" s="2">
        <v>-967</v>
      </c>
      <c r="D1690" s="2">
        <v>-403</v>
      </c>
      <c r="E1690" s="2">
        <v>-564</v>
      </c>
    </row>
    <row r="1691" spans="1:5">
      <c r="A1691" s="1" t="s">
        <v>75</v>
      </c>
      <c r="B1691" s="4" t="s">
        <v>76</v>
      </c>
      <c r="C1691" s="2">
        <v>-23</v>
      </c>
      <c r="D1691" s="2">
        <v>55</v>
      </c>
      <c r="E1691" s="2">
        <v>-78</v>
      </c>
    </row>
    <row r="1692" spans="1:5">
      <c r="A1692" s="1" t="s">
        <v>77</v>
      </c>
      <c r="B1692" s="4" t="s">
        <v>78</v>
      </c>
      <c r="C1692" s="2">
        <v>70</v>
      </c>
      <c r="D1692" s="2">
        <v>-4</v>
      </c>
      <c r="E1692" s="2">
        <v>74</v>
      </c>
    </row>
    <row r="1693" spans="1:5">
      <c r="A1693" s="1" t="s">
        <v>79</v>
      </c>
      <c r="B1693" s="4" t="s">
        <v>80</v>
      </c>
      <c r="C1693" s="2">
        <v>178</v>
      </c>
      <c r="D1693" s="2">
        <v>60</v>
      </c>
      <c r="E1693" s="2">
        <v>118</v>
      </c>
    </row>
    <row r="1694" spans="1:5">
      <c r="A1694" s="1" t="s">
        <v>81</v>
      </c>
      <c r="B1694" s="4" t="s">
        <v>82</v>
      </c>
      <c r="C1694" s="2">
        <v>442</v>
      </c>
      <c r="D1694" s="2">
        <v>75</v>
      </c>
      <c r="E1694" s="2">
        <v>367</v>
      </c>
    </row>
    <row r="1695" spans="1:5">
      <c r="A1695" s="1" t="s">
        <v>83</v>
      </c>
      <c r="B1695" s="4" t="s">
        <v>84</v>
      </c>
      <c r="C1695" s="2">
        <v>470</v>
      </c>
      <c r="D1695" s="2">
        <v>241</v>
      </c>
      <c r="E1695" s="2">
        <v>229</v>
      </c>
    </row>
    <row r="1696" spans="1:5">
      <c r="A1696" s="1" t="s">
        <v>85</v>
      </c>
      <c r="B1696" s="4" t="s">
        <v>86</v>
      </c>
      <c r="C1696" s="2">
        <v>-702</v>
      </c>
      <c r="D1696" s="2">
        <v>-365</v>
      </c>
      <c r="E1696" s="2">
        <v>-337</v>
      </c>
    </row>
    <row r="1697" spans="1:5">
      <c r="A1697" s="1" t="s">
        <v>87</v>
      </c>
      <c r="B1697" s="4" t="s">
        <v>88</v>
      </c>
      <c r="C1697" s="2">
        <v>-154</v>
      </c>
      <c r="D1697" s="2">
        <v>-109</v>
      </c>
      <c r="E1697" s="2">
        <v>-45</v>
      </c>
    </row>
    <row r="1698" spans="1:5">
      <c r="A1698" s="1" t="s">
        <v>89</v>
      </c>
      <c r="B1698" s="4" t="s">
        <v>90</v>
      </c>
      <c r="C1698" s="2">
        <v>-905</v>
      </c>
      <c r="D1698" s="2">
        <v>-420</v>
      </c>
      <c r="E1698" s="2">
        <v>-485</v>
      </c>
    </row>
    <row r="1699" spans="1:5">
      <c r="A1699" s="1" t="s">
        <v>91</v>
      </c>
      <c r="B1699" s="4" t="s">
        <v>92</v>
      </c>
      <c r="C1699" s="2">
        <v>1440</v>
      </c>
      <c r="D1699" s="2">
        <v>741</v>
      </c>
      <c r="E1699" s="2">
        <v>699</v>
      </c>
    </row>
    <row r="1700" spans="1:5">
      <c r="A1700" s="1" t="s">
        <v>93</v>
      </c>
      <c r="B1700" s="4" t="s">
        <v>94</v>
      </c>
      <c r="C1700" s="2">
        <v>-54</v>
      </c>
      <c r="D1700" s="2">
        <v>-252</v>
      </c>
      <c r="E1700" s="2">
        <v>198</v>
      </c>
    </row>
    <row r="1701" spans="1:5">
      <c r="A1701" s="1" t="s">
        <v>95</v>
      </c>
      <c r="B1701" s="4" t="s">
        <v>96</v>
      </c>
      <c r="C1701" s="2">
        <v>-611</v>
      </c>
      <c r="D1701" s="2">
        <v>-509</v>
      </c>
      <c r="E1701" s="2">
        <v>-102</v>
      </c>
    </row>
    <row r="1702" spans="1:5">
      <c r="A1702" s="1" t="s">
        <v>97</v>
      </c>
      <c r="B1702" s="4" t="s">
        <v>98</v>
      </c>
      <c r="C1702" s="2">
        <v>471</v>
      </c>
      <c r="D1702" s="2">
        <v>27</v>
      </c>
      <c r="E1702" s="2">
        <v>444</v>
      </c>
    </row>
    <row r="1703" spans="1:5">
      <c r="A1703" s="1" t="s">
        <v>99</v>
      </c>
      <c r="B1703" s="4" t="s">
        <v>100</v>
      </c>
      <c r="C1703" s="2">
        <v>479</v>
      </c>
      <c r="D1703" s="2">
        <v>154</v>
      </c>
      <c r="E1703" s="2">
        <v>325</v>
      </c>
    </row>
    <row r="1704" spans="1:5">
      <c r="A1704" s="1" t="s">
        <v>437</v>
      </c>
      <c r="B1704" s="4" t="s">
        <v>438</v>
      </c>
      <c r="C1704" s="2">
        <v>594</v>
      </c>
      <c r="D1704" s="2">
        <v>458</v>
      </c>
      <c r="E1704" s="2">
        <v>136</v>
      </c>
    </row>
    <row r="1705" spans="1:5">
      <c r="A1705" s="1" t="s">
        <v>101</v>
      </c>
      <c r="B1705" s="4" t="s">
        <v>102</v>
      </c>
      <c r="C1705" s="2">
        <v>477</v>
      </c>
      <c r="D1705" s="2">
        <v>55</v>
      </c>
      <c r="E1705" s="2">
        <v>422</v>
      </c>
    </row>
    <row r="1706" spans="1:5">
      <c r="A1706" s="1" t="s">
        <v>103</v>
      </c>
      <c r="B1706" s="4" t="s">
        <v>104</v>
      </c>
      <c r="C1706" s="2">
        <v>13506</v>
      </c>
      <c r="D1706" s="2">
        <v>5263</v>
      </c>
      <c r="E1706" s="2">
        <v>8243</v>
      </c>
    </row>
    <row r="1707" spans="1:5">
      <c r="A1707" s="1" t="s">
        <v>105</v>
      </c>
      <c r="B1707" s="4" t="s">
        <v>106</v>
      </c>
      <c r="C1707" s="2">
        <v>-52</v>
      </c>
      <c r="D1707" s="2">
        <v>-113</v>
      </c>
      <c r="E1707" s="2">
        <v>61</v>
      </c>
    </row>
    <row r="1708" spans="1:5">
      <c r="A1708" s="1" t="s">
        <v>107</v>
      </c>
      <c r="B1708" s="4" t="s">
        <v>108</v>
      </c>
      <c r="C1708" s="2" t="s">
        <v>439</v>
      </c>
      <c r="D1708" s="2" t="s">
        <v>439</v>
      </c>
      <c r="E1708" s="2" t="s">
        <v>439</v>
      </c>
    </row>
    <row r="1709" spans="1:5">
      <c r="A1709" s="1" t="s">
        <v>440</v>
      </c>
      <c r="B1709" s="4" t="s">
        <v>441</v>
      </c>
      <c r="C1709" s="2" t="s">
        <v>439</v>
      </c>
      <c r="D1709" s="2" t="s">
        <v>439</v>
      </c>
      <c r="E1709" s="2" t="s">
        <v>439</v>
      </c>
    </row>
    <row r="1710" spans="1:5">
      <c r="A1710" s="1" t="s">
        <v>442</v>
      </c>
      <c r="B1710" s="4" t="s">
        <v>443</v>
      </c>
      <c r="C1710" s="2">
        <v>542</v>
      </c>
      <c r="D1710" s="2">
        <v>262</v>
      </c>
      <c r="E1710" s="2">
        <v>280</v>
      </c>
    </row>
    <row r="1711" spans="1:5">
      <c r="A1711" s="1" t="s">
        <v>109</v>
      </c>
      <c r="B1711" s="4" t="s">
        <v>110</v>
      </c>
      <c r="C1711" s="2">
        <v>-5</v>
      </c>
      <c r="D1711" s="2">
        <v>-181</v>
      </c>
      <c r="E1711" s="2">
        <v>176</v>
      </c>
    </row>
    <row r="1712" spans="1:5">
      <c r="A1712" s="1" t="s">
        <v>111</v>
      </c>
      <c r="B1712" s="4" t="s">
        <v>112</v>
      </c>
      <c r="C1712" s="2">
        <v>562</v>
      </c>
      <c r="D1712" s="2">
        <v>-45</v>
      </c>
      <c r="E1712" s="2">
        <v>607</v>
      </c>
    </row>
    <row r="1713" spans="1:5">
      <c r="A1713" s="1" t="s">
        <v>113</v>
      </c>
      <c r="B1713" s="4" t="s">
        <v>114</v>
      </c>
      <c r="C1713" s="2">
        <v>577</v>
      </c>
      <c r="D1713" s="2">
        <v>208</v>
      </c>
      <c r="E1713" s="2">
        <v>369</v>
      </c>
    </row>
    <row r="1714" spans="1:5">
      <c r="A1714" s="1" t="s">
        <v>115</v>
      </c>
      <c r="B1714" s="4" t="s">
        <v>116</v>
      </c>
      <c r="C1714" s="2">
        <v>656</v>
      </c>
      <c r="D1714" s="2">
        <v>462</v>
      </c>
      <c r="E1714" s="2">
        <v>194</v>
      </c>
    </row>
    <row r="1715" spans="1:5">
      <c r="A1715" s="1" t="s">
        <v>117</v>
      </c>
      <c r="B1715" s="4" t="s">
        <v>118</v>
      </c>
      <c r="C1715" s="2">
        <v>-405</v>
      </c>
      <c r="D1715" s="2">
        <v>-212</v>
      </c>
      <c r="E1715" s="2">
        <v>-193</v>
      </c>
    </row>
    <row r="1716" spans="1:5">
      <c r="A1716" s="1" t="s">
        <v>119</v>
      </c>
      <c r="B1716" s="4" t="s">
        <v>120</v>
      </c>
      <c r="C1716" s="2">
        <v>223</v>
      </c>
      <c r="D1716" s="2">
        <v>-104</v>
      </c>
      <c r="E1716" s="2">
        <v>327</v>
      </c>
    </row>
    <row r="1717" spans="1:5">
      <c r="A1717" s="1" t="s">
        <v>121</v>
      </c>
      <c r="B1717" s="4" t="s">
        <v>122</v>
      </c>
      <c r="C1717" s="2">
        <v>1397</v>
      </c>
      <c r="D1717" s="2">
        <v>536</v>
      </c>
      <c r="E1717" s="2">
        <v>861</v>
      </c>
    </row>
    <row r="1718" spans="1:5">
      <c r="A1718" s="1" t="s">
        <v>123</v>
      </c>
      <c r="B1718" s="4" t="s">
        <v>124</v>
      </c>
      <c r="C1718" s="2">
        <v>-79</v>
      </c>
      <c r="D1718" s="2">
        <v>-72</v>
      </c>
      <c r="E1718" s="2">
        <v>-7</v>
      </c>
    </row>
    <row r="1719" spans="1:5">
      <c r="A1719" s="1" t="s">
        <v>125</v>
      </c>
      <c r="B1719" s="4" t="s">
        <v>126</v>
      </c>
      <c r="C1719" s="2">
        <v>-725</v>
      </c>
      <c r="D1719" s="2">
        <v>-242</v>
      </c>
      <c r="E1719" s="2">
        <v>-483</v>
      </c>
    </row>
    <row r="1720" spans="1:5">
      <c r="A1720" s="1" t="s">
        <v>127</v>
      </c>
      <c r="B1720" s="4" t="s">
        <v>128</v>
      </c>
      <c r="C1720" s="2">
        <v>696</v>
      </c>
      <c r="D1720" s="2">
        <v>240</v>
      </c>
      <c r="E1720" s="2">
        <v>456</v>
      </c>
    </row>
    <row r="1721" spans="1:5">
      <c r="A1721" s="1" t="s">
        <v>129</v>
      </c>
      <c r="B1721" s="4" t="s">
        <v>130</v>
      </c>
      <c r="C1721" s="2">
        <v>1067</v>
      </c>
      <c r="D1721" s="2">
        <v>496</v>
      </c>
      <c r="E1721" s="2">
        <v>571</v>
      </c>
    </row>
    <row r="1722" spans="1:5">
      <c r="A1722" s="1" t="s">
        <v>131</v>
      </c>
      <c r="B1722" s="4" t="s">
        <v>132</v>
      </c>
      <c r="C1722" s="2">
        <v>33</v>
      </c>
      <c r="D1722" s="2">
        <v>-45</v>
      </c>
      <c r="E1722" s="2">
        <v>78</v>
      </c>
    </row>
    <row r="1723" spans="1:5">
      <c r="A1723" s="1" t="s">
        <v>133</v>
      </c>
      <c r="B1723" s="4" t="s">
        <v>134</v>
      </c>
      <c r="C1723" s="2">
        <v>-473</v>
      </c>
      <c r="D1723" s="2">
        <v>-499</v>
      </c>
      <c r="E1723" s="2">
        <v>26</v>
      </c>
    </row>
    <row r="1724" spans="1:5">
      <c r="A1724" s="1" t="s">
        <v>135</v>
      </c>
      <c r="B1724" s="4" t="s">
        <v>136</v>
      </c>
      <c r="C1724" s="2">
        <v>1273</v>
      </c>
      <c r="D1724" s="2">
        <v>612</v>
      </c>
      <c r="E1724" s="2">
        <v>661</v>
      </c>
    </row>
    <row r="1725" spans="1:5">
      <c r="A1725" s="1" t="s">
        <v>137</v>
      </c>
      <c r="B1725" s="4" t="s">
        <v>138</v>
      </c>
      <c r="C1725" s="2">
        <v>-279</v>
      </c>
      <c r="D1725" s="2">
        <v>-225</v>
      </c>
      <c r="E1725" s="2">
        <v>-54</v>
      </c>
    </row>
    <row r="1726" spans="1:5">
      <c r="A1726" s="1" t="s">
        <v>139</v>
      </c>
      <c r="B1726" s="4" t="s">
        <v>140</v>
      </c>
      <c r="C1726" s="2">
        <v>-854</v>
      </c>
      <c r="D1726" s="2">
        <v>-560</v>
      </c>
      <c r="E1726" s="2">
        <v>-294</v>
      </c>
    </row>
    <row r="1727" spans="1:5">
      <c r="A1727" s="1" t="s">
        <v>141</v>
      </c>
      <c r="B1727" s="4" t="s">
        <v>142</v>
      </c>
      <c r="C1727" s="2">
        <v>646</v>
      </c>
      <c r="D1727" s="2">
        <v>195</v>
      </c>
      <c r="E1727" s="2">
        <v>451</v>
      </c>
    </row>
    <row r="1728" spans="1:5">
      <c r="A1728" s="1" t="s">
        <v>143</v>
      </c>
      <c r="B1728" s="4" t="s">
        <v>144</v>
      </c>
      <c r="C1728" s="2">
        <v>75</v>
      </c>
      <c r="D1728" s="2">
        <v>7</v>
      </c>
      <c r="E1728" s="2">
        <v>68</v>
      </c>
    </row>
    <row r="1729" spans="1:5">
      <c r="A1729" s="1" t="s">
        <v>145</v>
      </c>
      <c r="B1729" s="4" t="s">
        <v>146</v>
      </c>
      <c r="C1729" s="2">
        <v>-514</v>
      </c>
      <c r="D1729" s="2">
        <v>-312</v>
      </c>
      <c r="E1729" s="2">
        <v>-202</v>
      </c>
    </row>
    <row r="1730" spans="1:5">
      <c r="A1730" s="1" t="s">
        <v>147</v>
      </c>
      <c r="B1730" s="4" t="s">
        <v>148</v>
      </c>
      <c r="C1730" s="2">
        <v>-1030</v>
      </c>
      <c r="D1730" s="2">
        <v>-486</v>
      </c>
      <c r="E1730" s="2">
        <v>-544</v>
      </c>
    </row>
    <row r="1731" spans="1:5">
      <c r="A1731" s="1" t="s">
        <v>149</v>
      </c>
      <c r="B1731" s="4" t="s">
        <v>150</v>
      </c>
      <c r="C1731" s="2">
        <v>-217</v>
      </c>
      <c r="D1731" s="2">
        <v>-183</v>
      </c>
      <c r="E1731" s="2">
        <v>-34</v>
      </c>
    </row>
    <row r="1732" spans="1:5">
      <c r="A1732" s="1" t="s">
        <v>151</v>
      </c>
      <c r="B1732" s="4" t="s">
        <v>152</v>
      </c>
      <c r="C1732" s="2">
        <v>566</v>
      </c>
      <c r="D1732" s="2">
        <v>384</v>
      </c>
      <c r="E1732" s="2">
        <v>182</v>
      </c>
    </row>
    <row r="1733" spans="1:5">
      <c r="A1733" s="1" t="s">
        <v>153</v>
      </c>
      <c r="B1733" s="4" t="s">
        <v>154</v>
      </c>
      <c r="C1733" s="2">
        <v>-1007</v>
      </c>
      <c r="D1733" s="2">
        <v>-665</v>
      </c>
      <c r="E1733" s="2">
        <v>-342</v>
      </c>
    </row>
    <row r="1734" spans="1:5">
      <c r="A1734" s="1" t="s">
        <v>155</v>
      </c>
      <c r="B1734" s="4" t="s">
        <v>156</v>
      </c>
      <c r="C1734" s="2">
        <v>1362</v>
      </c>
      <c r="D1734" s="2">
        <v>541</v>
      </c>
      <c r="E1734" s="2">
        <v>821</v>
      </c>
    </row>
    <row r="1735" spans="1:5">
      <c r="A1735" s="1" t="s">
        <v>157</v>
      </c>
      <c r="B1735" s="4" t="s">
        <v>158</v>
      </c>
      <c r="C1735" s="2">
        <v>-1078</v>
      </c>
      <c r="D1735" s="2">
        <v>-557</v>
      </c>
      <c r="E1735" s="2">
        <v>-521</v>
      </c>
    </row>
    <row r="1736" spans="1:5">
      <c r="A1736" s="1" t="s">
        <v>159</v>
      </c>
      <c r="B1736" s="4" t="s">
        <v>160</v>
      </c>
      <c r="C1736" s="2">
        <v>-309</v>
      </c>
      <c r="D1736" s="2">
        <v>-237</v>
      </c>
      <c r="E1736" s="2">
        <v>-72</v>
      </c>
    </row>
    <row r="1737" spans="1:5">
      <c r="A1737" s="1" t="s">
        <v>161</v>
      </c>
      <c r="B1737" s="4" t="s">
        <v>162</v>
      </c>
      <c r="C1737" s="2">
        <v>-161</v>
      </c>
      <c r="D1737" s="2">
        <v>-97</v>
      </c>
      <c r="E1737" s="2">
        <v>-64</v>
      </c>
    </row>
    <row r="1738" spans="1:5">
      <c r="A1738" s="1" t="s">
        <v>163</v>
      </c>
      <c r="B1738" s="4" t="s">
        <v>164</v>
      </c>
      <c r="C1738" s="2">
        <v>-543</v>
      </c>
      <c r="D1738" s="2">
        <v>-326</v>
      </c>
      <c r="E1738" s="2">
        <v>-217</v>
      </c>
    </row>
    <row r="1739" spans="1:5">
      <c r="A1739" s="1" t="s">
        <v>165</v>
      </c>
      <c r="B1739" s="4" t="s">
        <v>166</v>
      </c>
      <c r="C1739" s="2">
        <v>-30</v>
      </c>
      <c r="D1739" s="2">
        <v>-174</v>
      </c>
      <c r="E1739" s="2">
        <v>144</v>
      </c>
    </row>
    <row r="1740" spans="1:5">
      <c r="A1740" s="1" t="s">
        <v>167</v>
      </c>
      <c r="B1740" s="4" t="s">
        <v>168</v>
      </c>
      <c r="C1740" s="2">
        <v>-1709</v>
      </c>
      <c r="D1740" s="2">
        <v>-934</v>
      </c>
      <c r="E1740" s="2">
        <v>-775</v>
      </c>
    </row>
    <row r="1741" spans="1:5">
      <c r="A1741" s="1" t="s">
        <v>169</v>
      </c>
      <c r="B1741" s="4" t="s">
        <v>170</v>
      </c>
      <c r="C1741" s="2">
        <v>-305</v>
      </c>
      <c r="D1741" s="2">
        <v>-183</v>
      </c>
      <c r="E1741" s="2">
        <v>-122</v>
      </c>
    </row>
    <row r="1742" spans="1:5">
      <c r="A1742" s="1" t="s">
        <v>171</v>
      </c>
      <c r="B1742" s="4" t="s">
        <v>172</v>
      </c>
      <c r="C1742" s="2">
        <v>-837</v>
      </c>
      <c r="D1742" s="2">
        <v>-530</v>
      </c>
      <c r="E1742" s="2">
        <v>-307</v>
      </c>
    </row>
    <row r="1743" spans="1:5">
      <c r="A1743" s="1" t="s">
        <v>173</v>
      </c>
      <c r="B1743" s="4" t="s">
        <v>174</v>
      </c>
      <c r="C1743" s="2">
        <v>372</v>
      </c>
      <c r="D1743" s="2">
        <v>110</v>
      </c>
      <c r="E1743" s="2">
        <v>262</v>
      </c>
    </row>
    <row r="1744" spans="1:5">
      <c r="A1744" s="1" t="s">
        <v>175</v>
      </c>
      <c r="B1744" s="4" t="s">
        <v>176</v>
      </c>
      <c r="C1744" s="2">
        <v>-1404</v>
      </c>
      <c r="D1744" s="2">
        <v>-762</v>
      </c>
      <c r="E1744" s="2">
        <v>-642</v>
      </c>
    </row>
    <row r="1745" spans="1:5" ht="33.75" customHeight="1">
      <c r="A1745" s="118" t="s">
        <v>229</v>
      </c>
      <c r="B1745" s="182"/>
      <c r="C1745" s="182"/>
      <c r="D1745" s="182"/>
      <c r="E1745" s="182"/>
    </row>
    <row r="1746" spans="1:5">
      <c r="A1746" s="1" t="s">
        <v>313</v>
      </c>
      <c r="B1746" s="4" t="s">
        <v>192</v>
      </c>
      <c r="C1746" s="2">
        <v>4396</v>
      </c>
      <c r="D1746" s="2">
        <v>-186</v>
      </c>
      <c r="E1746" s="2">
        <v>4582</v>
      </c>
    </row>
    <row r="1747" spans="1:5">
      <c r="A1747" s="1" t="s">
        <v>71</v>
      </c>
      <c r="B1747" s="4" t="s">
        <v>72</v>
      </c>
      <c r="C1747" s="2">
        <v>3737</v>
      </c>
      <c r="D1747" s="2">
        <v>1692</v>
      </c>
      <c r="E1747" s="2">
        <v>2045</v>
      </c>
    </row>
    <row r="1748" spans="1:5">
      <c r="A1748" s="1" t="s">
        <v>73</v>
      </c>
      <c r="B1748" s="4" t="s">
        <v>74</v>
      </c>
      <c r="C1748" s="2">
        <v>-680</v>
      </c>
      <c r="D1748" s="2">
        <v>-98</v>
      </c>
      <c r="E1748" s="2">
        <v>-582</v>
      </c>
    </row>
    <row r="1749" spans="1:5">
      <c r="A1749" s="1" t="s">
        <v>75</v>
      </c>
      <c r="B1749" s="4" t="s">
        <v>76</v>
      </c>
      <c r="C1749" s="2">
        <v>327</v>
      </c>
      <c r="D1749" s="2">
        <v>-98</v>
      </c>
      <c r="E1749" s="2">
        <v>425</v>
      </c>
    </row>
    <row r="1750" spans="1:5">
      <c r="A1750" s="1" t="s">
        <v>77</v>
      </c>
      <c r="B1750" s="4" t="s">
        <v>78</v>
      </c>
      <c r="C1750" s="2">
        <v>-68</v>
      </c>
      <c r="D1750" s="2">
        <v>-145</v>
      </c>
      <c r="E1750" s="2">
        <v>77</v>
      </c>
    </row>
    <row r="1751" spans="1:5">
      <c r="A1751" s="1" t="s">
        <v>79</v>
      </c>
      <c r="B1751" s="4" t="s">
        <v>80</v>
      </c>
      <c r="C1751" s="2">
        <v>97</v>
      </c>
      <c r="D1751" s="2">
        <v>91</v>
      </c>
      <c r="E1751" s="2">
        <v>6</v>
      </c>
    </row>
    <row r="1752" spans="1:5">
      <c r="A1752" s="1" t="s">
        <v>81</v>
      </c>
      <c r="B1752" s="4" t="s">
        <v>82</v>
      </c>
      <c r="C1752" s="2">
        <v>408</v>
      </c>
      <c r="D1752" s="2">
        <v>246</v>
      </c>
      <c r="E1752" s="2">
        <v>162</v>
      </c>
    </row>
    <row r="1753" spans="1:5">
      <c r="A1753" s="1" t="s">
        <v>83</v>
      </c>
      <c r="B1753" s="4" t="s">
        <v>84</v>
      </c>
      <c r="C1753" s="2">
        <v>191</v>
      </c>
      <c r="D1753" s="2">
        <v>100</v>
      </c>
      <c r="E1753" s="2">
        <v>91</v>
      </c>
    </row>
    <row r="1754" spans="1:5">
      <c r="A1754" s="1" t="s">
        <v>85</v>
      </c>
      <c r="B1754" s="4" t="s">
        <v>86</v>
      </c>
      <c r="C1754" s="2">
        <v>-594</v>
      </c>
      <c r="D1754" s="2">
        <v>-232</v>
      </c>
      <c r="E1754" s="2">
        <v>-362</v>
      </c>
    </row>
    <row r="1755" spans="1:5">
      <c r="A1755" s="1" t="s">
        <v>87</v>
      </c>
      <c r="B1755" s="4" t="s">
        <v>88</v>
      </c>
      <c r="C1755" s="2">
        <v>-199</v>
      </c>
      <c r="D1755" s="2">
        <v>-183</v>
      </c>
      <c r="E1755" s="2">
        <v>-16</v>
      </c>
    </row>
    <row r="1756" spans="1:5">
      <c r="A1756" s="1" t="s">
        <v>89</v>
      </c>
      <c r="B1756" s="4" t="s">
        <v>90</v>
      </c>
      <c r="C1756" s="2">
        <v>-25</v>
      </c>
      <c r="D1756" s="2">
        <v>-29</v>
      </c>
      <c r="E1756" s="2">
        <v>4</v>
      </c>
    </row>
    <row r="1757" spans="1:5">
      <c r="A1757" s="1" t="s">
        <v>91</v>
      </c>
      <c r="B1757" s="4" t="s">
        <v>92</v>
      </c>
      <c r="C1757" s="2">
        <v>1205</v>
      </c>
      <c r="D1757" s="2">
        <v>537</v>
      </c>
      <c r="E1757" s="2">
        <v>668</v>
      </c>
    </row>
    <row r="1758" spans="1:5">
      <c r="A1758" s="1" t="s">
        <v>93</v>
      </c>
      <c r="B1758" s="4" t="s">
        <v>94</v>
      </c>
      <c r="C1758" s="2">
        <v>-345</v>
      </c>
      <c r="D1758" s="2">
        <v>-277</v>
      </c>
      <c r="E1758" s="2">
        <v>-68</v>
      </c>
    </row>
    <row r="1759" spans="1:5">
      <c r="A1759" s="1" t="s">
        <v>95</v>
      </c>
      <c r="B1759" s="4" t="s">
        <v>96</v>
      </c>
      <c r="C1759" s="2">
        <v>-12</v>
      </c>
      <c r="D1759" s="2">
        <v>-20</v>
      </c>
      <c r="E1759" s="2">
        <v>8</v>
      </c>
    </row>
    <row r="1760" spans="1:5">
      <c r="A1760" s="1" t="s">
        <v>97</v>
      </c>
      <c r="B1760" s="4" t="s">
        <v>98</v>
      </c>
      <c r="C1760" s="2">
        <v>57</v>
      </c>
      <c r="D1760" s="2">
        <v>-96</v>
      </c>
      <c r="E1760" s="2">
        <v>153</v>
      </c>
    </row>
    <row r="1761" spans="1:5">
      <c r="A1761" s="1" t="s">
        <v>99</v>
      </c>
      <c r="B1761" s="4" t="s">
        <v>100</v>
      </c>
      <c r="C1761" s="2">
        <v>109</v>
      </c>
      <c r="D1761" s="2">
        <v>-195</v>
      </c>
      <c r="E1761" s="2">
        <v>304</v>
      </c>
    </row>
    <row r="1762" spans="1:5">
      <c r="A1762" s="1" t="s">
        <v>437</v>
      </c>
      <c r="B1762" s="4" t="s">
        <v>438</v>
      </c>
      <c r="C1762" s="2">
        <v>638</v>
      </c>
      <c r="D1762" s="2">
        <v>566</v>
      </c>
      <c r="E1762" s="2">
        <v>72</v>
      </c>
    </row>
    <row r="1763" spans="1:5">
      <c r="A1763" s="1" t="s">
        <v>101</v>
      </c>
      <c r="B1763" s="4" t="s">
        <v>102</v>
      </c>
      <c r="C1763" s="2">
        <v>1212</v>
      </c>
      <c r="D1763" s="2">
        <v>627</v>
      </c>
      <c r="E1763" s="2">
        <v>585</v>
      </c>
    </row>
    <row r="1764" spans="1:5">
      <c r="A1764" s="1" t="s">
        <v>103</v>
      </c>
      <c r="B1764" s="4" t="s">
        <v>104</v>
      </c>
      <c r="C1764" s="2">
        <v>6081</v>
      </c>
      <c r="D1764" s="2">
        <v>3132</v>
      </c>
      <c r="E1764" s="2">
        <v>2949</v>
      </c>
    </row>
    <row r="1765" spans="1:5">
      <c r="A1765" s="1" t="s">
        <v>105</v>
      </c>
      <c r="B1765" s="4" t="s">
        <v>106</v>
      </c>
      <c r="C1765" s="2">
        <v>321</v>
      </c>
      <c r="D1765" s="2">
        <v>138</v>
      </c>
      <c r="E1765" s="2">
        <v>183</v>
      </c>
    </row>
    <row r="1766" spans="1:5">
      <c r="A1766" s="1" t="s">
        <v>107</v>
      </c>
      <c r="B1766" s="4" t="s">
        <v>108</v>
      </c>
      <c r="C1766" s="2" t="s">
        <v>439</v>
      </c>
      <c r="D1766" s="2" t="s">
        <v>439</v>
      </c>
      <c r="E1766" s="2" t="s">
        <v>439</v>
      </c>
    </row>
    <row r="1767" spans="1:5">
      <c r="A1767" s="1" t="s">
        <v>440</v>
      </c>
      <c r="B1767" s="4" t="s">
        <v>441</v>
      </c>
      <c r="C1767" s="2" t="s">
        <v>439</v>
      </c>
      <c r="D1767" s="2" t="s">
        <v>439</v>
      </c>
      <c r="E1767" s="2" t="s">
        <v>439</v>
      </c>
    </row>
    <row r="1768" spans="1:5">
      <c r="A1768" s="1" t="s">
        <v>442</v>
      </c>
      <c r="B1768" s="4" t="s">
        <v>443</v>
      </c>
      <c r="C1768" s="2">
        <v>427</v>
      </c>
      <c r="D1768" s="2">
        <v>60</v>
      </c>
      <c r="E1768" s="2">
        <v>367</v>
      </c>
    </row>
    <row r="1769" spans="1:5">
      <c r="A1769" s="1" t="s">
        <v>109</v>
      </c>
      <c r="B1769" s="4" t="s">
        <v>110</v>
      </c>
      <c r="C1769" s="2">
        <v>-1180</v>
      </c>
      <c r="D1769" s="2">
        <v>-821</v>
      </c>
      <c r="E1769" s="2">
        <v>-359</v>
      </c>
    </row>
    <row r="1770" spans="1:5">
      <c r="A1770" s="1" t="s">
        <v>111</v>
      </c>
      <c r="B1770" s="4" t="s">
        <v>112</v>
      </c>
      <c r="C1770" s="2">
        <v>937</v>
      </c>
      <c r="D1770" s="2">
        <v>488</v>
      </c>
      <c r="E1770" s="2">
        <v>449</v>
      </c>
    </row>
    <row r="1771" spans="1:5">
      <c r="A1771" s="1" t="s">
        <v>113</v>
      </c>
      <c r="B1771" s="4" t="s">
        <v>114</v>
      </c>
      <c r="C1771" s="2">
        <v>416</v>
      </c>
      <c r="D1771" s="2">
        <v>170</v>
      </c>
      <c r="E1771" s="2">
        <v>246</v>
      </c>
    </row>
    <row r="1772" spans="1:5">
      <c r="A1772" s="1" t="s">
        <v>115</v>
      </c>
      <c r="B1772" s="4" t="s">
        <v>116</v>
      </c>
      <c r="C1772" s="2">
        <v>256</v>
      </c>
      <c r="D1772" s="2">
        <v>173</v>
      </c>
      <c r="E1772" s="2">
        <v>83</v>
      </c>
    </row>
    <row r="1773" spans="1:5">
      <c r="A1773" s="1" t="s">
        <v>117</v>
      </c>
      <c r="B1773" s="4" t="s">
        <v>118</v>
      </c>
      <c r="C1773" s="2">
        <v>-893</v>
      </c>
      <c r="D1773" s="2">
        <v>-483</v>
      </c>
      <c r="E1773" s="2">
        <v>-410</v>
      </c>
    </row>
    <row r="1774" spans="1:5">
      <c r="A1774" s="1" t="s">
        <v>119</v>
      </c>
      <c r="B1774" s="4" t="s">
        <v>120</v>
      </c>
      <c r="C1774" s="2">
        <v>22</v>
      </c>
      <c r="D1774" s="2">
        <v>19</v>
      </c>
      <c r="E1774" s="2">
        <v>3</v>
      </c>
    </row>
    <row r="1775" spans="1:5">
      <c r="A1775" s="1" t="s">
        <v>121</v>
      </c>
      <c r="B1775" s="4" t="s">
        <v>122</v>
      </c>
      <c r="C1775" s="2">
        <v>1118</v>
      </c>
      <c r="D1775" s="2">
        <v>157</v>
      </c>
      <c r="E1775" s="2">
        <v>961</v>
      </c>
    </row>
    <row r="1776" spans="1:5">
      <c r="A1776" s="1" t="s">
        <v>123</v>
      </c>
      <c r="B1776" s="4" t="s">
        <v>124</v>
      </c>
      <c r="C1776" s="2">
        <v>140</v>
      </c>
      <c r="D1776" s="2">
        <v>93</v>
      </c>
      <c r="E1776" s="2">
        <v>47</v>
      </c>
    </row>
    <row r="1777" spans="1:5">
      <c r="A1777" s="1" t="s">
        <v>125</v>
      </c>
      <c r="B1777" s="4" t="s">
        <v>126</v>
      </c>
      <c r="C1777" s="2">
        <v>-163</v>
      </c>
      <c r="D1777" s="2">
        <v>-23</v>
      </c>
      <c r="E1777" s="2">
        <v>-140</v>
      </c>
    </row>
    <row r="1778" spans="1:5">
      <c r="A1778" s="1" t="s">
        <v>127</v>
      </c>
      <c r="B1778" s="4" t="s">
        <v>128</v>
      </c>
      <c r="C1778" s="2">
        <v>1034</v>
      </c>
      <c r="D1778" s="2">
        <v>371</v>
      </c>
      <c r="E1778" s="2">
        <v>663</v>
      </c>
    </row>
    <row r="1779" spans="1:5">
      <c r="A1779" s="1" t="s">
        <v>129</v>
      </c>
      <c r="B1779" s="4" t="s">
        <v>130</v>
      </c>
      <c r="C1779" s="2">
        <v>147</v>
      </c>
      <c r="D1779" s="2">
        <v>150</v>
      </c>
      <c r="E1779" s="2">
        <v>-3</v>
      </c>
    </row>
    <row r="1780" spans="1:5">
      <c r="A1780" s="1" t="s">
        <v>131</v>
      </c>
      <c r="B1780" s="4" t="s">
        <v>132</v>
      </c>
      <c r="C1780" s="2">
        <v>546</v>
      </c>
      <c r="D1780" s="2">
        <v>310</v>
      </c>
      <c r="E1780" s="2">
        <v>236</v>
      </c>
    </row>
    <row r="1781" spans="1:5">
      <c r="A1781" s="1" t="s">
        <v>133</v>
      </c>
      <c r="B1781" s="4" t="s">
        <v>134</v>
      </c>
      <c r="C1781" s="2">
        <v>-545</v>
      </c>
      <c r="D1781" s="2">
        <v>-394</v>
      </c>
      <c r="E1781" s="2">
        <v>-151</v>
      </c>
    </row>
    <row r="1782" spans="1:5">
      <c r="A1782" s="1" t="s">
        <v>135</v>
      </c>
      <c r="B1782" s="4" t="s">
        <v>136</v>
      </c>
      <c r="C1782" s="2">
        <v>231</v>
      </c>
      <c r="D1782" s="2">
        <v>34</v>
      </c>
      <c r="E1782" s="2">
        <v>197</v>
      </c>
    </row>
    <row r="1783" spans="1:5">
      <c r="A1783" s="1" t="s">
        <v>137</v>
      </c>
      <c r="B1783" s="4" t="s">
        <v>138</v>
      </c>
      <c r="C1783" s="2">
        <v>-676</v>
      </c>
      <c r="D1783" s="2">
        <v>-412</v>
      </c>
      <c r="E1783" s="2">
        <v>-264</v>
      </c>
    </row>
    <row r="1784" spans="1:5">
      <c r="A1784" s="1" t="s">
        <v>139</v>
      </c>
      <c r="B1784" s="4" t="s">
        <v>140</v>
      </c>
      <c r="C1784" s="2">
        <v>-534</v>
      </c>
      <c r="D1784" s="2">
        <v>-236</v>
      </c>
      <c r="E1784" s="2">
        <v>-298</v>
      </c>
    </row>
    <row r="1785" spans="1:5">
      <c r="A1785" s="1" t="s">
        <v>141</v>
      </c>
      <c r="B1785" s="4" t="s">
        <v>142</v>
      </c>
      <c r="C1785" s="2">
        <v>529</v>
      </c>
      <c r="D1785" s="2">
        <v>180</v>
      </c>
      <c r="E1785" s="2">
        <v>349</v>
      </c>
    </row>
    <row r="1786" spans="1:5">
      <c r="A1786" s="1" t="s">
        <v>143</v>
      </c>
      <c r="B1786" s="4" t="s">
        <v>144</v>
      </c>
      <c r="C1786" s="2">
        <v>-166</v>
      </c>
      <c r="D1786" s="2">
        <v>-92</v>
      </c>
      <c r="E1786" s="2">
        <v>-74</v>
      </c>
    </row>
    <row r="1787" spans="1:5">
      <c r="A1787" s="1" t="s">
        <v>145</v>
      </c>
      <c r="B1787" s="4" t="s">
        <v>146</v>
      </c>
      <c r="C1787" s="2">
        <v>-601</v>
      </c>
      <c r="D1787" s="2">
        <v>-398</v>
      </c>
      <c r="E1787" s="2">
        <v>-203</v>
      </c>
    </row>
    <row r="1788" spans="1:5">
      <c r="A1788" s="1" t="s">
        <v>147</v>
      </c>
      <c r="B1788" s="4" t="s">
        <v>148</v>
      </c>
      <c r="C1788" s="2">
        <v>-1056</v>
      </c>
      <c r="D1788" s="2">
        <v>-666</v>
      </c>
      <c r="E1788" s="2">
        <v>-390</v>
      </c>
    </row>
    <row r="1789" spans="1:5">
      <c r="A1789" s="1" t="s">
        <v>149</v>
      </c>
      <c r="B1789" s="4" t="s">
        <v>150</v>
      </c>
      <c r="C1789" s="2">
        <v>-438</v>
      </c>
      <c r="D1789" s="2">
        <v>-277</v>
      </c>
      <c r="E1789" s="2">
        <v>-161</v>
      </c>
    </row>
    <row r="1790" spans="1:5">
      <c r="A1790" s="1" t="s">
        <v>151</v>
      </c>
      <c r="B1790" s="4" t="s">
        <v>152</v>
      </c>
      <c r="C1790" s="2">
        <v>-109</v>
      </c>
      <c r="D1790" s="2">
        <v>-163</v>
      </c>
      <c r="E1790" s="2">
        <v>54</v>
      </c>
    </row>
    <row r="1791" spans="1:5">
      <c r="A1791" s="1" t="s">
        <v>153</v>
      </c>
      <c r="B1791" s="4" t="s">
        <v>154</v>
      </c>
      <c r="C1791" s="2">
        <v>-351</v>
      </c>
      <c r="D1791" s="2">
        <v>-265</v>
      </c>
      <c r="E1791" s="2">
        <v>-86</v>
      </c>
    </row>
    <row r="1792" spans="1:5">
      <c r="A1792" s="1" t="s">
        <v>155</v>
      </c>
      <c r="B1792" s="4" t="s">
        <v>156</v>
      </c>
      <c r="C1792" s="2">
        <v>1199</v>
      </c>
      <c r="D1792" s="2">
        <v>797</v>
      </c>
      <c r="E1792" s="2">
        <v>402</v>
      </c>
    </row>
    <row r="1793" spans="1:5">
      <c r="A1793" s="1" t="s">
        <v>157</v>
      </c>
      <c r="B1793" s="4" t="s">
        <v>158</v>
      </c>
      <c r="C1793" s="2">
        <v>-589</v>
      </c>
      <c r="D1793" s="2">
        <v>-235</v>
      </c>
      <c r="E1793" s="2">
        <v>-354</v>
      </c>
    </row>
    <row r="1794" spans="1:5">
      <c r="A1794" s="1" t="s">
        <v>159</v>
      </c>
      <c r="B1794" s="4" t="s">
        <v>160</v>
      </c>
      <c r="C1794" s="2">
        <v>-140</v>
      </c>
      <c r="D1794" s="2">
        <v>-124</v>
      </c>
      <c r="E1794" s="2">
        <v>-16</v>
      </c>
    </row>
    <row r="1795" spans="1:5">
      <c r="A1795" s="1" t="s">
        <v>161</v>
      </c>
      <c r="B1795" s="4" t="s">
        <v>162</v>
      </c>
      <c r="C1795" s="2">
        <v>-239</v>
      </c>
      <c r="D1795" s="2">
        <v>-109</v>
      </c>
      <c r="E1795" s="2">
        <v>-130</v>
      </c>
    </row>
    <row r="1796" spans="1:5">
      <c r="A1796" s="1" t="s">
        <v>163</v>
      </c>
      <c r="B1796" s="4" t="s">
        <v>164</v>
      </c>
      <c r="C1796" s="2">
        <v>-495</v>
      </c>
      <c r="D1796" s="2">
        <v>-304</v>
      </c>
      <c r="E1796" s="2">
        <v>-191</v>
      </c>
    </row>
    <row r="1797" spans="1:5">
      <c r="A1797" s="1" t="s">
        <v>165</v>
      </c>
      <c r="B1797" s="4" t="s">
        <v>166</v>
      </c>
      <c r="C1797" s="2">
        <v>-1166</v>
      </c>
      <c r="D1797" s="2">
        <v>-655</v>
      </c>
      <c r="E1797" s="2">
        <v>-511</v>
      </c>
    </row>
    <row r="1798" spans="1:5">
      <c r="A1798" s="1" t="s">
        <v>167</v>
      </c>
      <c r="B1798" s="4" t="s">
        <v>168</v>
      </c>
      <c r="C1798" s="2">
        <v>-2741</v>
      </c>
      <c r="D1798" s="2">
        <v>-1464</v>
      </c>
      <c r="E1798" s="2">
        <v>-1277</v>
      </c>
    </row>
    <row r="1799" spans="1:5">
      <c r="A1799" s="1" t="s">
        <v>169</v>
      </c>
      <c r="B1799" s="4" t="s">
        <v>170</v>
      </c>
      <c r="C1799" s="2">
        <v>-376</v>
      </c>
      <c r="D1799" s="2">
        <v>-172</v>
      </c>
      <c r="E1799" s="2">
        <v>-204</v>
      </c>
    </row>
    <row r="1800" spans="1:5">
      <c r="A1800" s="1" t="s">
        <v>171</v>
      </c>
      <c r="B1800" s="4" t="s">
        <v>172</v>
      </c>
      <c r="C1800" s="2">
        <v>-931</v>
      </c>
      <c r="D1800" s="2">
        <v>-476</v>
      </c>
      <c r="E1800" s="2">
        <v>-455</v>
      </c>
    </row>
    <row r="1801" spans="1:5">
      <c r="A1801" s="1" t="s">
        <v>173</v>
      </c>
      <c r="B1801" s="4" t="s">
        <v>174</v>
      </c>
      <c r="C1801" s="2">
        <v>-468</v>
      </c>
      <c r="D1801" s="2">
        <v>-335</v>
      </c>
      <c r="E1801" s="2">
        <v>-133</v>
      </c>
    </row>
    <row r="1802" spans="1:5">
      <c r="A1802" s="1" t="s">
        <v>175</v>
      </c>
      <c r="B1802" s="4" t="s">
        <v>176</v>
      </c>
      <c r="C1802" s="2">
        <v>-1209</v>
      </c>
      <c r="D1802" s="2">
        <v>-840</v>
      </c>
      <c r="E1802" s="2">
        <v>-369</v>
      </c>
    </row>
    <row r="1803" spans="1:5" ht="33.75" customHeight="1">
      <c r="A1803" s="118" t="s">
        <v>230</v>
      </c>
      <c r="B1803" s="182"/>
      <c r="C1803" s="182"/>
      <c r="D1803" s="182"/>
      <c r="E1803" s="182"/>
    </row>
    <row r="1804" spans="1:5">
      <c r="A1804" s="1" t="s">
        <v>313</v>
      </c>
      <c r="B1804" s="4" t="s">
        <v>192</v>
      </c>
      <c r="C1804" s="2">
        <v>1618</v>
      </c>
      <c r="D1804" s="2">
        <v>-2116</v>
      </c>
      <c r="E1804" s="2">
        <v>3734</v>
      </c>
    </row>
    <row r="1805" spans="1:5">
      <c r="A1805" s="1" t="s">
        <v>71</v>
      </c>
      <c r="B1805" s="4" t="s">
        <v>72</v>
      </c>
      <c r="C1805" s="2">
        <v>4121</v>
      </c>
      <c r="D1805" s="2">
        <v>1996</v>
      </c>
      <c r="E1805" s="2">
        <v>2125</v>
      </c>
    </row>
    <row r="1806" spans="1:5">
      <c r="A1806" s="1" t="s">
        <v>73</v>
      </c>
      <c r="B1806" s="4" t="s">
        <v>74</v>
      </c>
      <c r="C1806" s="2">
        <v>-910</v>
      </c>
      <c r="D1806" s="2">
        <v>-290</v>
      </c>
      <c r="E1806" s="2">
        <v>-620</v>
      </c>
    </row>
    <row r="1807" spans="1:5">
      <c r="A1807" s="1" t="s">
        <v>75</v>
      </c>
      <c r="B1807" s="4" t="s">
        <v>76</v>
      </c>
      <c r="C1807" s="2">
        <v>1335</v>
      </c>
      <c r="D1807" s="2">
        <v>581</v>
      </c>
      <c r="E1807" s="2">
        <v>754</v>
      </c>
    </row>
    <row r="1808" spans="1:5">
      <c r="A1808" s="1" t="s">
        <v>77</v>
      </c>
      <c r="B1808" s="4" t="s">
        <v>78</v>
      </c>
      <c r="C1808" s="2">
        <v>-63</v>
      </c>
      <c r="D1808" s="2">
        <v>67</v>
      </c>
      <c r="E1808" s="2">
        <v>-130</v>
      </c>
    </row>
    <row r="1809" spans="1:5">
      <c r="A1809" s="1" t="s">
        <v>79</v>
      </c>
      <c r="B1809" s="4" t="s">
        <v>80</v>
      </c>
      <c r="C1809" s="2">
        <v>-327</v>
      </c>
      <c r="D1809" s="2">
        <v>-289</v>
      </c>
      <c r="E1809" s="2">
        <v>-38</v>
      </c>
    </row>
    <row r="1810" spans="1:5">
      <c r="A1810" s="1" t="s">
        <v>81</v>
      </c>
      <c r="B1810" s="4" t="s">
        <v>82</v>
      </c>
      <c r="C1810" s="2">
        <v>310</v>
      </c>
      <c r="D1810" s="2">
        <v>198</v>
      </c>
      <c r="E1810" s="2">
        <v>112</v>
      </c>
    </row>
    <row r="1811" spans="1:5">
      <c r="A1811" s="1" t="s">
        <v>83</v>
      </c>
      <c r="B1811" s="4" t="s">
        <v>84</v>
      </c>
      <c r="C1811" s="2">
        <v>-235</v>
      </c>
      <c r="D1811" s="2">
        <v>-145</v>
      </c>
      <c r="E1811" s="2">
        <v>-90</v>
      </c>
    </row>
    <row r="1812" spans="1:5">
      <c r="A1812" s="1" t="s">
        <v>85</v>
      </c>
      <c r="B1812" s="4" t="s">
        <v>86</v>
      </c>
      <c r="C1812" s="2">
        <v>-731</v>
      </c>
      <c r="D1812" s="2">
        <v>-396</v>
      </c>
      <c r="E1812" s="2">
        <v>-335</v>
      </c>
    </row>
    <row r="1813" spans="1:5">
      <c r="A1813" s="1" t="s">
        <v>87</v>
      </c>
      <c r="B1813" s="4" t="s">
        <v>88</v>
      </c>
      <c r="C1813" s="2">
        <v>101</v>
      </c>
      <c r="D1813" s="2">
        <v>9</v>
      </c>
      <c r="E1813" s="2">
        <v>92</v>
      </c>
    </row>
    <row r="1814" spans="1:5">
      <c r="A1814" s="1" t="s">
        <v>89</v>
      </c>
      <c r="B1814" s="4" t="s">
        <v>90</v>
      </c>
      <c r="C1814" s="2">
        <v>-789</v>
      </c>
      <c r="D1814" s="2">
        <v>-543</v>
      </c>
      <c r="E1814" s="2">
        <v>-246</v>
      </c>
    </row>
    <row r="1815" spans="1:5">
      <c r="A1815" s="1" t="s">
        <v>91</v>
      </c>
      <c r="B1815" s="4" t="s">
        <v>92</v>
      </c>
      <c r="C1815" s="2">
        <v>1228</v>
      </c>
      <c r="D1815" s="2">
        <v>534</v>
      </c>
      <c r="E1815" s="2">
        <v>694</v>
      </c>
    </row>
    <row r="1816" spans="1:5">
      <c r="A1816" s="1" t="s">
        <v>93</v>
      </c>
      <c r="B1816" s="4" t="s">
        <v>94</v>
      </c>
      <c r="C1816" s="2">
        <v>-212</v>
      </c>
      <c r="D1816" s="2">
        <v>-256</v>
      </c>
      <c r="E1816" s="2">
        <v>44</v>
      </c>
    </row>
    <row r="1817" spans="1:5">
      <c r="A1817" s="1" t="s">
        <v>95</v>
      </c>
      <c r="B1817" s="4" t="s">
        <v>96</v>
      </c>
      <c r="C1817" s="2">
        <v>321</v>
      </c>
      <c r="D1817" s="2">
        <v>110</v>
      </c>
      <c r="E1817" s="2">
        <v>211</v>
      </c>
    </row>
    <row r="1818" spans="1:5">
      <c r="A1818" s="1" t="s">
        <v>97</v>
      </c>
      <c r="B1818" s="4" t="s">
        <v>98</v>
      </c>
      <c r="C1818" s="2">
        <v>482</v>
      </c>
      <c r="D1818" s="2">
        <v>117</v>
      </c>
      <c r="E1818" s="2">
        <v>365</v>
      </c>
    </row>
    <row r="1819" spans="1:5">
      <c r="A1819" s="1" t="s">
        <v>99</v>
      </c>
      <c r="B1819" s="4" t="s">
        <v>100</v>
      </c>
      <c r="C1819" s="2">
        <v>88</v>
      </c>
      <c r="D1819" s="2">
        <v>-111</v>
      </c>
      <c r="E1819" s="2">
        <v>199</v>
      </c>
    </row>
    <row r="1820" spans="1:5">
      <c r="A1820" s="1" t="s">
        <v>437</v>
      </c>
      <c r="B1820" s="4" t="s">
        <v>438</v>
      </c>
      <c r="C1820" s="2">
        <v>418</v>
      </c>
      <c r="D1820" s="2">
        <v>356</v>
      </c>
      <c r="E1820" s="2">
        <v>62</v>
      </c>
    </row>
    <row r="1821" spans="1:5">
      <c r="A1821" s="1" t="s">
        <v>101</v>
      </c>
      <c r="B1821" s="4" t="s">
        <v>102</v>
      </c>
      <c r="C1821" s="2">
        <v>1713</v>
      </c>
      <c r="D1821" s="2">
        <v>667</v>
      </c>
      <c r="E1821" s="2">
        <v>1046</v>
      </c>
    </row>
    <row r="1822" spans="1:5">
      <c r="A1822" s="1" t="s">
        <v>103</v>
      </c>
      <c r="B1822" s="4" t="s">
        <v>104</v>
      </c>
      <c r="C1822" s="2">
        <v>4891</v>
      </c>
      <c r="D1822" s="2">
        <v>2253</v>
      </c>
      <c r="E1822" s="2">
        <v>2638</v>
      </c>
    </row>
    <row r="1823" spans="1:5">
      <c r="A1823" s="1" t="s">
        <v>105</v>
      </c>
      <c r="B1823" s="4" t="s">
        <v>106</v>
      </c>
      <c r="C1823" s="2">
        <v>222</v>
      </c>
      <c r="D1823" s="2">
        <v>-13</v>
      </c>
      <c r="E1823" s="2">
        <v>235</v>
      </c>
    </row>
    <row r="1824" spans="1:5">
      <c r="A1824" s="1" t="s">
        <v>107</v>
      </c>
      <c r="B1824" s="4" t="s">
        <v>108</v>
      </c>
      <c r="C1824" s="2" t="s">
        <v>439</v>
      </c>
      <c r="D1824" s="2" t="s">
        <v>439</v>
      </c>
      <c r="E1824" s="2" t="s">
        <v>439</v>
      </c>
    </row>
    <row r="1825" spans="1:5">
      <c r="A1825" s="1" t="s">
        <v>440</v>
      </c>
      <c r="B1825" s="4" t="s">
        <v>441</v>
      </c>
      <c r="C1825" s="2" t="s">
        <v>439</v>
      </c>
      <c r="D1825" s="2" t="s">
        <v>439</v>
      </c>
      <c r="E1825" s="2" t="s">
        <v>439</v>
      </c>
    </row>
    <row r="1826" spans="1:5">
      <c r="A1826" s="1" t="s">
        <v>442</v>
      </c>
      <c r="B1826" s="4" t="s">
        <v>443</v>
      </c>
      <c r="C1826" s="2">
        <v>468</v>
      </c>
      <c r="D1826" s="2">
        <v>129</v>
      </c>
      <c r="E1826" s="2">
        <v>339</v>
      </c>
    </row>
    <row r="1827" spans="1:5">
      <c r="A1827" s="1" t="s">
        <v>109</v>
      </c>
      <c r="B1827" s="4" t="s">
        <v>110</v>
      </c>
      <c r="C1827" s="2">
        <v>357</v>
      </c>
      <c r="D1827" s="2">
        <v>213</v>
      </c>
      <c r="E1827" s="2">
        <v>144</v>
      </c>
    </row>
    <row r="1828" spans="1:5">
      <c r="A1828" s="1" t="s">
        <v>111</v>
      </c>
      <c r="B1828" s="4" t="s">
        <v>112</v>
      </c>
      <c r="C1828" s="2">
        <v>1465</v>
      </c>
      <c r="D1828" s="2">
        <v>420</v>
      </c>
      <c r="E1828" s="2">
        <v>1045</v>
      </c>
    </row>
    <row r="1829" spans="1:5">
      <c r="A1829" s="1" t="s">
        <v>113</v>
      </c>
      <c r="B1829" s="4" t="s">
        <v>114</v>
      </c>
      <c r="C1829" s="2">
        <v>231</v>
      </c>
      <c r="D1829" s="2">
        <v>41</v>
      </c>
      <c r="E1829" s="2">
        <v>190</v>
      </c>
    </row>
    <row r="1830" spans="1:5">
      <c r="A1830" s="1" t="s">
        <v>115</v>
      </c>
      <c r="B1830" s="4" t="s">
        <v>116</v>
      </c>
      <c r="C1830" s="2">
        <v>155</v>
      </c>
      <c r="D1830" s="2">
        <v>13</v>
      </c>
      <c r="E1830" s="2">
        <v>142</v>
      </c>
    </row>
    <row r="1831" spans="1:5">
      <c r="A1831" s="1" t="s">
        <v>117</v>
      </c>
      <c r="B1831" s="4" t="s">
        <v>118</v>
      </c>
      <c r="C1831" s="2">
        <v>-968</v>
      </c>
      <c r="D1831" s="2">
        <v>-560</v>
      </c>
      <c r="E1831" s="2">
        <v>-408</v>
      </c>
    </row>
    <row r="1832" spans="1:5">
      <c r="A1832" s="1" t="s">
        <v>119</v>
      </c>
      <c r="B1832" s="4" t="s">
        <v>120</v>
      </c>
      <c r="C1832" s="2">
        <v>200</v>
      </c>
      <c r="D1832" s="2">
        <v>-26</v>
      </c>
      <c r="E1832" s="2">
        <v>226</v>
      </c>
    </row>
    <row r="1833" spans="1:5">
      <c r="A1833" s="1" t="s">
        <v>121</v>
      </c>
      <c r="B1833" s="4" t="s">
        <v>122</v>
      </c>
      <c r="C1833" s="2">
        <v>479</v>
      </c>
      <c r="D1833" s="2">
        <v>114</v>
      </c>
      <c r="E1833" s="2">
        <v>365</v>
      </c>
    </row>
    <row r="1834" spans="1:5">
      <c r="A1834" s="1" t="s">
        <v>123</v>
      </c>
      <c r="B1834" s="4" t="s">
        <v>124</v>
      </c>
      <c r="C1834" s="2">
        <v>39</v>
      </c>
      <c r="D1834" s="2">
        <v>39</v>
      </c>
      <c r="E1834" s="2">
        <v>0</v>
      </c>
    </row>
    <row r="1835" spans="1:5">
      <c r="A1835" s="1" t="s">
        <v>125</v>
      </c>
      <c r="B1835" s="4" t="s">
        <v>126</v>
      </c>
      <c r="C1835" s="2">
        <v>-843</v>
      </c>
      <c r="D1835" s="2">
        <v>-406</v>
      </c>
      <c r="E1835" s="2">
        <v>-437</v>
      </c>
    </row>
    <row r="1836" spans="1:5">
      <c r="A1836" s="1" t="s">
        <v>127</v>
      </c>
      <c r="B1836" s="4" t="s">
        <v>128</v>
      </c>
      <c r="C1836" s="2">
        <v>626</v>
      </c>
      <c r="D1836" s="2">
        <v>-12</v>
      </c>
      <c r="E1836" s="2">
        <v>638</v>
      </c>
    </row>
    <row r="1837" spans="1:5">
      <c r="A1837" s="1" t="s">
        <v>129</v>
      </c>
      <c r="B1837" s="4" t="s">
        <v>130</v>
      </c>
      <c r="C1837" s="2">
        <v>462</v>
      </c>
      <c r="D1837" s="2">
        <v>297</v>
      </c>
      <c r="E1837" s="2">
        <v>165</v>
      </c>
    </row>
    <row r="1838" spans="1:5">
      <c r="A1838" s="1" t="s">
        <v>131</v>
      </c>
      <c r="B1838" s="4" t="s">
        <v>132</v>
      </c>
      <c r="C1838" s="2">
        <v>45</v>
      </c>
      <c r="D1838" s="2">
        <v>-18</v>
      </c>
      <c r="E1838" s="2">
        <v>63</v>
      </c>
    </row>
    <row r="1839" spans="1:5">
      <c r="A1839" s="1" t="s">
        <v>133</v>
      </c>
      <c r="B1839" s="4" t="s">
        <v>134</v>
      </c>
      <c r="C1839" s="2">
        <v>-1093</v>
      </c>
      <c r="D1839" s="2">
        <v>-681</v>
      </c>
      <c r="E1839" s="2">
        <v>-412</v>
      </c>
    </row>
    <row r="1840" spans="1:5">
      <c r="A1840" s="1" t="s">
        <v>135</v>
      </c>
      <c r="B1840" s="4" t="s">
        <v>136</v>
      </c>
      <c r="C1840" s="2">
        <v>681</v>
      </c>
      <c r="D1840" s="2">
        <v>237</v>
      </c>
      <c r="E1840" s="2">
        <v>444</v>
      </c>
    </row>
    <row r="1841" spans="1:5">
      <c r="A1841" s="1" t="s">
        <v>137</v>
      </c>
      <c r="B1841" s="4" t="s">
        <v>138</v>
      </c>
      <c r="C1841" s="2">
        <v>-1045</v>
      </c>
      <c r="D1841" s="2">
        <v>-646</v>
      </c>
      <c r="E1841" s="2">
        <v>-399</v>
      </c>
    </row>
    <row r="1842" spans="1:5">
      <c r="A1842" s="1" t="s">
        <v>139</v>
      </c>
      <c r="B1842" s="4" t="s">
        <v>140</v>
      </c>
      <c r="C1842" s="2">
        <v>-614</v>
      </c>
      <c r="D1842" s="2">
        <v>-335</v>
      </c>
      <c r="E1842" s="2">
        <v>-279</v>
      </c>
    </row>
    <row r="1843" spans="1:5">
      <c r="A1843" s="1" t="s">
        <v>141</v>
      </c>
      <c r="B1843" s="4" t="s">
        <v>142</v>
      </c>
      <c r="C1843" s="2">
        <v>122</v>
      </c>
      <c r="D1843" s="2">
        <v>-7</v>
      </c>
      <c r="E1843" s="2">
        <v>129</v>
      </c>
    </row>
    <row r="1844" spans="1:5">
      <c r="A1844" s="1" t="s">
        <v>143</v>
      </c>
      <c r="B1844" s="4" t="s">
        <v>144</v>
      </c>
      <c r="C1844" s="2">
        <v>-225</v>
      </c>
      <c r="D1844" s="2">
        <v>-16</v>
      </c>
      <c r="E1844" s="2">
        <v>-209</v>
      </c>
    </row>
    <row r="1845" spans="1:5">
      <c r="A1845" s="1" t="s">
        <v>145</v>
      </c>
      <c r="B1845" s="4" t="s">
        <v>146</v>
      </c>
      <c r="C1845" s="2">
        <v>-1068</v>
      </c>
      <c r="D1845" s="2">
        <v>-534</v>
      </c>
      <c r="E1845" s="2">
        <v>-534</v>
      </c>
    </row>
    <row r="1846" spans="1:5">
      <c r="A1846" s="1" t="s">
        <v>147</v>
      </c>
      <c r="B1846" s="4" t="s">
        <v>148</v>
      </c>
      <c r="C1846" s="2">
        <v>-838</v>
      </c>
      <c r="D1846" s="2">
        <v>-342</v>
      </c>
      <c r="E1846" s="2">
        <v>-496</v>
      </c>
    </row>
    <row r="1847" spans="1:5">
      <c r="A1847" s="1" t="s">
        <v>149</v>
      </c>
      <c r="B1847" s="4" t="s">
        <v>150</v>
      </c>
      <c r="C1847" s="2">
        <v>-667</v>
      </c>
      <c r="D1847" s="2">
        <v>-229</v>
      </c>
      <c r="E1847" s="2">
        <v>-438</v>
      </c>
    </row>
    <row r="1848" spans="1:5">
      <c r="A1848" s="1" t="s">
        <v>151</v>
      </c>
      <c r="B1848" s="4" t="s">
        <v>152</v>
      </c>
      <c r="C1848" s="2">
        <v>-732</v>
      </c>
      <c r="D1848" s="2">
        <v>-478</v>
      </c>
      <c r="E1848" s="2">
        <v>-254</v>
      </c>
    </row>
    <row r="1849" spans="1:5">
      <c r="A1849" s="1" t="s">
        <v>153</v>
      </c>
      <c r="B1849" s="4" t="s">
        <v>154</v>
      </c>
      <c r="C1849" s="2">
        <v>-740</v>
      </c>
      <c r="D1849" s="2">
        <v>-401</v>
      </c>
      <c r="E1849" s="2">
        <v>-339</v>
      </c>
    </row>
    <row r="1850" spans="1:5">
      <c r="A1850" s="1" t="s">
        <v>155</v>
      </c>
      <c r="B1850" s="4" t="s">
        <v>156</v>
      </c>
      <c r="C1850" s="2">
        <v>1101</v>
      </c>
      <c r="D1850" s="2">
        <v>668</v>
      </c>
      <c r="E1850" s="2">
        <v>433</v>
      </c>
    </row>
    <row r="1851" spans="1:5">
      <c r="A1851" s="1" t="s">
        <v>157</v>
      </c>
      <c r="B1851" s="4" t="s">
        <v>158</v>
      </c>
      <c r="C1851" s="2">
        <v>-1174</v>
      </c>
      <c r="D1851" s="2">
        <v>-581</v>
      </c>
      <c r="E1851" s="2">
        <v>-593</v>
      </c>
    </row>
    <row r="1852" spans="1:5">
      <c r="A1852" s="1" t="s">
        <v>159</v>
      </c>
      <c r="B1852" s="4" t="s">
        <v>160</v>
      </c>
      <c r="C1852" s="2">
        <v>-227</v>
      </c>
      <c r="D1852" s="2">
        <v>-204</v>
      </c>
      <c r="E1852" s="2">
        <v>-23</v>
      </c>
    </row>
    <row r="1853" spans="1:5">
      <c r="A1853" s="1" t="s">
        <v>161</v>
      </c>
      <c r="B1853" s="4" t="s">
        <v>162</v>
      </c>
      <c r="C1853" s="2">
        <v>-755</v>
      </c>
      <c r="D1853" s="2">
        <v>-443</v>
      </c>
      <c r="E1853" s="2">
        <v>-312</v>
      </c>
    </row>
    <row r="1854" spans="1:5">
      <c r="A1854" s="1" t="s">
        <v>163</v>
      </c>
      <c r="B1854" s="4" t="s">
        <v>164</v>
      </c>
      <c r="C1854" s="2">
        <v>-465</v>
      </c>
      <c r="D1854" s="2">
        <v>-248</v>
      </c>
      <c r="E1854" s="2">
        <v>-217</v>
      </c>
    </row>
    <row r="1855" spans="1:5">
      <c r="A1855" s="1" t="s">
        <v>165</v>
      </c>
      <c r="B1855" s="4" t="s">
        <v>166</v>
      </c>
      <c r="C1855" s="2">
        <v>-956</v>
      </c>
      <c r="D1855" s="2">
        <v>-408</v>
      </c>
      <c r="E1855" s="2">
        <v>-548</v>
      </c>
    </row>
    <row r="1856" spans="1:5">
      <c r="A1856" s="1" t="s">
        <v>167</v>
      </c>
      <c r="B1856" s="4" t="s">
        <v>168</v>
      </c>
      <c r="C1856" s="2">
        <v>-2452</v>
      </c>
      <c r="D1856" s="2">
        <v>-1357</v>
      </c>
      <c r="E1856" s="2">
        <v>-1095</v>
      </c>
    </row>
    <row r="1857" spans="1:5">
      <c r="A1857" s="1" t="s">
        <v>169</v>
      </c>
      <c r="B1857" s="4" t="s">
        <v>170</v>
      </c>
      <c r="C1857" s="2">
        <v>-191</v>
      </c>
      <c r="D1857" s="2">
        <v>-144</v>
      </c>
      <c r="E1857" s="2">
        <v>-47</v>
      </c>
    </row>
    <row r="1858" spans="1:5">
      <c r="A1858" s="1" t="s">
        <v>171</v>
      </c>
      <c r="B1858" s="4" t="s">
        <v>172</v>
      </c>
      <c r="C1858" s="2">
        <v>-626</v>
      </c>
      <c r="D1858" s="2">
        <v>-180</v>
      </c>
      <c r="E1858" s="2">
        <v>-446</v>
      </c>
    </row>
    <row r="1859" spans="1:5">
      <c r="A1859" s="1" t="s">
        <v>173</v>
      </c>
      <c r="B1859" s="4" t="s">
        <v>174</v>
      </c>
      <c r="C1859" s="2">
        <v>-23</v>
      </c>
      <c r="D1859" s="2">
        <v>-233</v>
      </c>
      <c r="E1859" s="2">
        <v>210</v>
      </c>
    </row>
    <row r="1860" spans="1:5">
      <c r="A1860" s="1" t="s">
        <v>175</v>
      </c>
      <c r="B1860" s="4" t="s">
        <v>176</v>
      </c>
      <c r="C1860" s="2">
        <v>-1074</v>
      </c>
      <c r="D1860" s="2">
        <v>-643</v>
      </c>
      <c r="E1860" s="2">
        <v>-431</v>
      </c>
    </row>
    <row r="1861" spans="1:5" ht="33.75" customHeight="1">
      <c r="A1861" s="118" t="s">
        <v>231</v>
      </c>
      <c r="B1861" s="182"/>
      <c r="C1861" s="182"/>
      <c r="D1861" s="182"/>
      <c r="E1861" s="182"/>
    </row>
    <row r="1862" spans="1:5">
      <c r="A1862" s="1" t="s">
        <v>313</v>
      </c>
      <c r="B1862" s="4" t="s">
        <v>192</v>
      </c>
      <c r="C1862" s="2">
        <v>-23910</v>
      </c>
      <c r="D1862" s="2">
        <v>-15708</v>
      </c>
      <c r="E1862" s="2">
        <v>-8202</v>
      </c>
    </row>
    <row r="1863" spans="1:5">
      <c r="A1863" s="1" t="s">
        <v>71</v>
      </c>
      <c r="B1863" s="4" t="s">
        <v>72</v>
      </c>
      <c r="C1863" s="2">
        <v>3342</v>
      </c>
      <c r="D1863" s="2">
        <v>1380</v>
      </c>
      <c r="E1863" s="2">
        <v>1962</v>
      </c>
    </row>
    <row r="1864" spans="1:5">
      <c r="A1864" s="1" t="s">
        <v>73</v>
      </c>
      <c r="B1864" s="4" t="s">
        <v>74</v>
      </c>
      <c r="C1864" s="2">
        <v>-676</v>
      </c>
      <c r="D1864" s="2">
        <v>2</v>
      </c>
      <c r="E1864" s="2">
        <v>-678</v>
      </c>
    </row>
    <row r="1865" spans="1:5">
      <c r="A1865" s="1" t="s">
        <v>75</v>
      </c>
      <c r="B1865" s="4" t="s">
        <v>76</v>
      </c>
      <c r="C1865" s="2">
        <v>175</v>
      </c>
      <c r="D1865" s="2">
        <v>-37</v>
      </c>
      <c r="E1865" s="2">
        <v>212</v>
      </c>
    </row>
    <row r="1866" spans="1:5">
      <c r="A1866" s="1" t="s">
        <v>77</v>
      </c>
      <c r="B1866" s="4" t="s">
        <v>78</v>
      </c>
      <c r="C1866" s="2">
        <v>429</v>
      </c>
      <c r="D1866" s="2">
        <v>144</v>
      </c>
      <c r="E1866" s="2">
        <v>285</v>
      </c>
    </row>
    <row r="1867" spans="1:5">
      <c r="A1867" s="1" t="s">
        <v>79</v>
      </c>
      <c r="B1867" s="4" t="s">
        <v>80</v>
      </c>
      <c r="C1867" s="2">
        <v>-459</v>
      </c>
      <c r="D1867" s="2">
        <v>-172</v>
      </c>
      <c r="E1867" s="2">
        <v>-287</v>
      </c>
    </row>
    <row r="1868" spans="1:5">
      <c r="A1868" s="1" t="s">
        <v>81</v>
      </c>
      <c r="B1868" s="4" t="s">
        <v>82</v>
      </c>
      <c r="C1868" s="2">
        <v>188</v>
      </c>
      <c r="D1868" s="2">
        <v>81</v>
      </c>
      <c r="E1868" s="2">
        <v>107</v>
      </c>
    </row>
    <row r="1869" spans="1:5">
      <c r="A1869" s="1" t="s">
        <v>83</v>
      </c>
      <c r="B1869" s="4" t="s">
        <v>84</v>
      </c>
      <c r="C1869" s="2">
        <v>-371</v>
      </c>
      <c r="D1869" s="2">
        <v>-172</v>
      </c>
      <c r="E1869" s="2">
        <v>-199</v>
      </c>
    </row>
    <row r="1870" spans="1:5">
      <c r="A1870" s="1" t="s">
        <v>85</v>
      </c>
      <c r="B1870" s="4" t="s">
        <v>86</v>
      </c>
      <c r="C1870" s="2">
        <v>-888</v>
      </c>
      <c r="D1870" s="2">
        <v>-420</v>
      </c>
      <c r="E1870" s="2">
        <v>-468</v>
      </c>
    </row>
    <row r="1871" spans="1:5">
      <c r="A1871" s="1" t="s">
        <v>87</v>
      </c>
      <c r="B1871" s="4" t="s">
        <v>88</v>
      </c>
      <c r="C1871" s="2">
        <v>-229</v>
      </c>
      <c r="D1871" s="2">
        <v>-205</v>
      </c>
      <c r="E1871" s="2">
        <v>-24</v>
      </c>
    </row>
    <row r="1872" spans="1:5">
      <c r="A1872" s="1" t="s">
        <v>89</v>
      </c>
      <c r="B1872" s="4" t="s">
        <v>90</v>
      </c>
      <c r="C1872" s="2">
        <v>-1900</v>
      </c>
      <c r="D1872" s="2">
        <v>-981</v>
      </c>
      <c r="E1872" s="2">
        <v>-919</v>
      </c>
    </row>
    <row r="1873" spans="1:5">
      <c r="A1873" s="1" t="s">
        <v>91</v>
      </c>
      <c r="B1873" s="4" t="s">
        <v>92</v>
      </c>
      <c r="C1873" s="2">
        <v>283</v>
      </c>
      <c r="D1873" s="2">
        <v>10</v>
      </c>
      <c r="E1873" s="2">
        <v>273</v>
      </c>
    </row>
    <row r="1874" spans="1:5">
      <c r="A1874" s="1" t="s">
        <v>93</v>
      </c>
      <c r="B1874" s="4" t="s">
        <v>94</v>
      </c>
      <c r="C1874" s="2">
        <v>-1451</v>
      </c>
      <c r="D1874" s="2">
        <v>-937</v>
      </c>
      <c r="E1874" s="2">
        <v>-514</v>
      </c>
    </row>
    <row r="1875" spans="1:5">
      <c r="A1875" s="1" t="s">
        <v>95</v>
      </c>
      <c r="B1875" s="4" t="s">
        <v>96</v>
      </c>
      <c r="C1875" s="2">
        <v>-277</v>
      </c>
      <c r="D1875" s="2">
        <v>-311</v>
      </c>
      <c r="E1875" s="2">
        <v>34</v>
      </c>
    </row>
    <row r="1876" spans="1:5">
      <c r="A1876" s="1" t="s">
        <v>97</v>
      </c>
      <c r="B1876" s="4" t="s">
        <v>98</v>
      </c>
      <c r="C1876" s="2">
        <v>221</v>
      </c>
      <c r="D1876" s="2">
        <v>-59</v>
      </c>
      <c r="E1876" s="2">
        <v>280</v>
      </c>
    </row>
    <row r="1877" spans="1:5">
      <c r="A1877" s="1" t="s">
        <v>99</v>
      </c>
      <c r="B1877" s="4" t="s">
        <v>100</v>
      </c>
      <c r="C1877" s="2">
        <v>-527</v>
      </c>
      <c r="D1877" s="2">
        <v>-559</v>
      </c>
      <c r="E1877" s="2">
        <v>32</v>
      </c>
    </row>
    <row r="1878" spans="1:5">
      <c r="A1878" s="1" t="s">
        <v>437</v>
      </c>
      <c r="B1878" s="4" t="s">
        <v>438</v>
      </c>
      <c r="C1878" s="2">
        <v>436</v>
      </c>
      <c r="D1878" s="2">
        <v>545</v>
      </c>
      <c r="E1878" s="2">
        <v>-109</v>
      </c>
    </row>
    <row r="1879" spans="1:5">
      <c r="A1879" s="1" t="s">
        <v>101</v>
      </c>
      <c r="B1879" s="4" t="s">
        <v>102</v>
      </c>
      <c r="C1879" s="2">
        <v>1274</v>
      </c>
      <c r="D1879" s="2">
        <v>387</v>
      </c>
      <c r="E1879" s="2">
        <v>887</v>
      </c>
    </row>
    <row r="1880" spans="1:5">
      <c r="A1880" s="1" t="s">
        <v>103</v>
      </c>
      <c r="B1880" s="4" t="s">
        <v>104</v>
      </c>
      <c r="C1880" s="2">
        <v>-587</v>
      </c>
      <c r="D1880" s="2">
        <v>-736</v>
      </c>
      <c r="E1880" s="2">
        <v>149</v>
      </c>
    </row>
    <row r="1881" spans="1:5">
      <c r="A1881" s="1" t="s">
        <v>105</v>
      </c>
      <c r="B1881" s="4" t="s">
        <v>106</v>
      </c>
      <c r="C1881" s="2">
        <v>280</v>
      </c>
      <c r="D1881" s="2">
        <v>73</v>
      </c>
      <c r="E1881" s="2">
        <v>207</v>
      </c>
    </row>
    <row r="1882" spans="1:5">
      <c r="A1882" s="1" t="s">
        <v>107</v>
      </c>
      <c r="B1882" s="4" t="s">
        <v>108</v>
      </c>
      <c r="C1882" s="2" t="s">
        <v>439</v>
      </c>
      <c r="D1882" s="2" t="s">
        <v>439</v>
      </c>
      <c r="E1882" s="2" t="s">
        <v>439</v>
      </c>
    </row>
    <row r="1883" spans="1:5">
      <c r="A1883" s="1" t="s">
        <v>440</v>
      </c>
      <c r="B1883" s="4" t="s">
        <v>441</v>
      </c>
      <c r="C1883" s="2" t="s">
        <v>439</v>
      </c>
      <c r="D1883" s="2" t="s">
        <v>439</v>
      </c>
      <c r="E1883" s="2" t="s">
        <v>439</v>
      </c>
    </row>
    <row r="1884" spans="1:5">
      <c r="A1884" s="1" t="s">
        <v>442</v>
      </c>
      <c r="B1884" s="4" t="s">
        <v>443</v>
      </c>
      <c r="C1884" s="2">
        <v>25</v>
      </c>
      <c r="D1884" s="2">
        <v>-88</v>
      </c>
      <c r="E1884" s="2">
        <v>113</v>
      </c>
    </row>
    <row r="1885" spans="1:5">
      <c r="A1885" s="1" t="s">
        <v>109</v>
      </c>
      <c r="B1885" s="4" t="s">
        <v>110</v>
      </c>
      <c r="C1885" s="2">
        <v>-616</v>
      </c>
      <c r="D1885" s="2">
        <v>-379</v>
      </c>
      <c r="E1885" s="2">
        <v>-237</v>
      </c>
    </row>
    <row r="1886" spans="1:5">
      <c r="A1886" s="1" t="s">
        <v>111</v>
      </c>
      <c r="B1886" s="4" t="s">
        <v>112</v>
      </c>
      <c r="C1886" s="2">
        <v>518</v>
      </c>
      <c r="D1886" s="2">
        <v>57</v>
      </c>
      <c r="E1886" s="2">
        <v>461</v>
      </c>
    </row>
    <row r="1887" spans="1:5">
      <c r="A1887" s="1" t="s">
        <v>113</v>
      </c>
      <c r="B1887" s="4" t="s">
        <v>114</v>
      </c>
      <c r="C1887" s="2">
        <v>58</v>
      </c>
      <c r="D1887" s="2">
        <v>-83</v>
      </c>
      <c r="E1887" s="2">
        <v>141</v>
      </c>
    </row>
    <row r="1888" spans="1:5">
      <c r="A1888" s="1" t="s">
        <v>115</v>
      </c>
      <c r="B1888" s="4" t="s">
        <v>116</v>
      </c>
      <c r="C1888" s="2">
        <v>-205</v>
      </c>
      <c r="D1888" s="2">
        <v>-225</v>
      </c>
      <c r="E1888" s="2">
        <v>20</v>
      </c>
    </row>
    <row r="1889" spans="1:5">
      <c r="A1889" s="1" t="s">
        <v>117</v>
      </c>
      <c r="B1889" s="4" t="s">
        <v>118</v>
      </c>
      <c r="C1889" s="2">
        <v>-1311</v>
      </c>
      <c r="D1889" s="2">
        <v>-650</v>
      </c>
      <c r="E1889" s="2">
        <v>-661</v>
      </c>
    </row>
    <row r="1890" spans="1:5">
      <c r="A1890" s="1" t="s">
        <v>119</v>
      </c>
      <c r="B1890" s="4" t="s">
        <v>120</v>
      </c>
      <c r="C1890" s="2">
        <v>-167</v>
      </c>
      <c r="D1890" s="2">
        <v>-207</v>
      </c>
      <c r="E1890" s="2">
        <v>40</v>
      </c>
    </row>
    <row r="1891" spans="1:5">
      <c r="A1891" s="1" t="s">
        <v>121</v>
      </c>
      <c r="B1891" s="4" t="s">
        <v>122</v>
      </c>
      <c r="C1891" s="2">
        <v>-559</v>
      </c>
      <c r="D1891" s="2">
        <v>-403</v>
      </c>
      <c r="E1891" s="2">
        <v>-156</v>
      </c>
    </row>
    <row r="1892" spans="1:5">
      <c r="A1892" s="1" t="s">
        <v>123</v>
      </c>
      <c r="B1892" s="4" t="s">
        <v>124</v>
      </c>
      <c r="C1892" s="2">
        <v>-289</v>
      </c>
      <c r="D1892" s="2">
        <v>-196</v>
      </c>
      <c r="E1892" s="2">
        <v>-93</v>
      </c>
    </row>
    <row r="1893" spans="1:5">
      <c r="A1893" s="1" t="s">
        <v>125</v>
      </c>
      <c r="B1893" s="4" t="s">
        <v>126</v>
      </c>
      <c r="C1893" s="2">
        <v>-1310</v>
      </c>
      <c r="D1893" s="2">
        <v>-490</v>
      </c>
      <c r="E1893" s="2">
        <v>-820</v>
      </c>
    </row>
    <row r="1894" spans="1:5">
      <c r="A1894" s="1" t="s">
        <v>127</v>
      </c>
      <c r="B1894" s="4" t="s">
        <v>128</v>
      </c>
      <c r="C1894" s="2">
        <v>815</v>
      </c>
      <c r="D1894" s="2">
        <v>248</v>
      </c>
      <c r="E1894" s="2">
        <v>567</v>
      </c>
    </row>
    <row r="1895" spans="1:5">
      <c r="A1895" s="1" t="s">
        <v>129</v>
      </c>
      <c r="B1895" s="4" t="s">
        <v>130</v>
      </c>
      <c r="C1895" s="2">
        <v>-4</v>
      </c>
      <c r="D1895" s="2">
        <v>-100</v>
      </c>
      <c r="E1895" s="2">
        <v>96</v>
      </c>
    </row>
    <row r="1896" spans="1:5">
      <c r="A1896" s="1" t="s">
        <v>131</v>
      </c>
      <c r="B1896" s="4" t="s">
        <v>132</v>
      </c>
      <c r="C1896" s="2">
        <v>-537</v>
      </c>
      <c r="D1896" s="2">
        <v>-384</v>
      </c>
      <c r="E1896" s="2">
        <v>-153</v>
      </c>
    </row>
    <row r="1897" spans="1:5">
      <c r="A1897" s="1" t="s">
        <v>133</v>
      </c>
      <c r="B1897" s="4" t="s">
        <v>134</v>
      </c>
      <c r="C1897" s="2">
        <v>-893</v>
      </c>
      <c r="D1897" s="2">
        <v>-754</v>
      </c>
      <c r="E1897" s="2">
        <v>-139</v>
      </c>
    </row>
    <row r="1898" spans="1:5">
      <c r="A1898" s="1" t="s">
        <v>135</v>
      </c>
      <c r="B1898" s="4" t="s">
        <v>136</v>
      </c>
      <c r="C1898" s="2">
        <v>-369</v>
      </c>
      <c r="D1898" s="2">
        <v>-218</v>
      </c>
      <c r="E1898" s="2">
        <v>-151</v>
      </c>
    </row>
    <row r="1899" spans="1:5">
      <c r="A1899" s="1" t="s">
        <v>137</v>
      </c>
      <c r="B1899" s="4" t="s">
        <v>138</v>
      </c>
      <c r="C1899" s="2">
        <v>-1282</v>
      </c>
      <c r="D1899" s="2">
        <v>-663</v>
      </c>
      <c r="E1899" s="2">
        <v>-619</v>
      </c>
    </row>
    <row r="1900" spans="1:5">
      <c r="A1900" s="1" t="s">
        <v>139</v>
      </c>
      <c r="B1900" s="4" t="s">
        <v>140</v>
      </c>
      <c r="C1900" s="2">
        <v>-937</v>
      </c>
      <c r="D1900" s="2">
        <v>-435</v>
      </c>
      <c r="E1900" s="2">
        <v>-502</v>
      </c>
    </row>
    <row r="1901" spans="1:5">
      <c r="A1901" s="1" t="s">
        <v>141</v>
      </c>
      <c r="B1901" s="4" t="s">
        <v>142</v>
      </c>
      <c r="C1901" s="2">
        <v>-317</v>
      </c>
      <c r="D1901" s="2">
        <v>-197</v>
      </c>
      <c r="E1901" s="2">
        <v>-120</v>
      </c>
    </row>
    <row r="1902" spans="1:5">
      <c r="A1902" s="1" t="s">
        <v>143</v>
      </c>
      <c r="B1902" s="4" t="s">
        <v>144</v>
      </c>
      <c r="C1902" s="2">
        <v>-697</v>
      </c>
      <c r="D1902" s="2">
        <v>-369</v>
      </c>
      <c r="E1902" s="2">
        <v>-328</v>
      </c>
    </row>
    <row r="1903" spans="1:5">
      <c r="A1903" s="1" t="s">
        <v>145</v>
      </c>
      <c r="B1903" s="4" t="s">
        <v>146</v>
      </c>
      <c r="C1903" s="2">
        <v>-976</v>
      </c>
      <c r="D1903" s="2">
        <v>-545</v>
      </c>
      <c r="E1903" s="2">
        <v>-431</v>
      </c>
    </row>
    <row r="1904" spans="1:5">
      <c r="A1904" s="1" t="s">
        <v>147</v>
      </c>
      <c r="B1904" s="4" t="s">
        <v>148</v>
      </c>
      <c r="C1904" s="2">
        <v>-1565</v>
      </c>
      <c r="D1904" s="2">
        <v>-851</v>
      </c>
      <c r="E1904" s="2">
        <v>-714</v>
      </c>
    </row>
    <row r="1905" spans="1:5">
      <c r="A1905" s="1" t="s">
        <v>149</v>
      </c>
      <c r="B1905" s="4" t="s">
        <v>150</v>
      </c>
      <c r="C1905" s="2">
        <v>-979</v>
      </c>
      <c r="D1905" s="2">
        <v>-584</v>
      </c>
      <c r="E1905" s="2">
        <v>-395</v>
      </c>
    </row>
    <row r="1906" spans="1:5">
      <c r="A1906" s="1" t="s">
        <v>151</v>
      </c>
      <c r="B1906" s="4" t="s">
        <v>152</v>
      </c>
      <c r="C1906" s="2">
        <v>-245</v>
      </c>
      <c r="D1906" s="2">
        <v>-190</v>
      </c>
      <c r="E1906" s="2">
        <v>-55</v>
      </c>
    </row>
    <row r="1907" spans="1:5">
      <c r="A1907" s="1" t="s">
        <v>153</v>
      </c>
      <c r="B1907" s="4" t="s">
        <v>154</v>
      </c>
      <c r="C1907" s="2">
        <v>-1290</v>
      </c>
      <c r="D1907" s="2">
        <v>-561</v>
      </c>
      <c r="E1907" s="2">
        <v>-729</v>
      </c>
    </row>
    <row r="1908" spans="1:5">
      <c r="A1908" s="1" t="s">
        <v>155</v>
      </c>
      <c r="B1908" s="4" t="s">
        <v>156</v>
      </c>
      <c r="C1908" s="2">
        <v>-754</v>
      </c>
      <c r="D1908" s="2">
        <v>-480</v>
      </c>
      <c r="E1908" s="2">
        <v>-274</v>
      </c>
    </row>
    <row r="1909" spans="1:5">
      <c r="A1909" s="1" t="s">
        <v>157</v>
      </c>
      <c r="B1909" s="4" t="s">
        <v>158</v>
      </c>
      <c r="C1909" s="2">
        <v>-761</v>
      </c>
      <c r="D1909" s="2">
        <v>-342</v>
      </c>
      <c r="E1909" s="2">
        <v>-419</v>
      </c>
    </row>
    <row r="1910" spans="1:5">
      <c r="A1910" s="1" t="s">
        <v>159</v>
      </c>
      <c r="B1910" s="4" t="s">
        <v>160</v>
      </c>
      <c r="C1910" s="2">
        <v>-128</v>
      </c>
      <c r="D1910" s="2">
        <v>-39</v>
      </c>
      <c r="E1910" s="2">
        <v>-89</v>
      </c>
    </row>
    <row r="1911" spans="1:5">
      <c r="A1911" s="1" t="s">
        <v>161</v>
      </c>
      <c r="B1911" s="4" t="s">
        <v>162</v>
      </c>
      <c r="C1911" s="2">
        <v>-675</v>
      </c>
      <c r="D1911" s="2">
        <v>-296</v>
      </c>
      <c r="E1911" s="2">
        <v>-379</v>
      </c>
    </row>
    <row r="1912" spans="1:5">
      <c r="A1912" s="1" t="s">
        <v>163</v>
      </c>
      <c r="B1912" s="4" t="s">
        <v>164</v>
      </c>
      <c r="C1912" s="2">
        <v>-876</v>
      </c>
      <c r="D1912" s="2">
        <v>-482</v>
      </c>
      <c r="E1912" s="2">
        <v>-394</v>
      </c>
    </row>
    <row r="1913" spans="1:5">
      <c r="A1913" s="1" t="s">
        <v>165</v>
      </c>
      <c r="B1913" s="4" t="s">
        <v>166</v>
      </c>
      <c r="C1913" s="2">
        <v>-1147</v>
      </c>
      <c r="D1913" s="2">
        <v>-613</v>
      </c>
      <c r="E1913" s="2">
        <v>-534</v>
      </c>
    </row>
    <row r="1914" spans="1:5">
      <c r="A1914" s="1" t="s">
        <v>167</v>
      </c>
      <c r="B1914" s="4" t="s">
        <v>168</v>
      </c>
      <c r="C1914" s="2">
        <v>-2678</v>
      </c>
      <c r="D1914" s="2">
        <v>-1482</v>
      </c>
      <c r="E1914" s="2">
        <v>-1196</v>
      </c>
    </row>
    <row r="1915" spans="1:5">
      <c r="A1915" s="1" t="s">
        <v>169</v>
      </c>
      <c r="B1915" s="4" t="s">
        <v>170</v>
      </c>
      <c r="C1915" s="2">
        <v>-299</v>
      </c>
      <c r="D1915" s="2">
        <v>-223</v>
      </c>
      <c r="E1915" s="2">
        <v>-76</v>
      </c>
    </row>
    <row r="1916" spans="1:5">
      <c r="A1916" s="1" t="s">
        <v>171</v>
      </c>
      <c r="B1916" s="4" t="s">
        <v>172</v>
      </c>
      <c r="C1916" s="2">
        <v>-1277</v>
      </c>
      <c r="D1916" s="2">
        <v>-633</v>
      </c>
      <c r="E1916" s="2">
        <v>-644</v>
      </c>
    </row>
    <row r="1917" spans="1:5">
      <c r="A1917" s="1" t="s">
        <v>173</v>
      </c>
      <c r="B1917" s="4" t="s">
        <v>174</v>
      </c>
      <c r="C1917" s="2">
        <v>-268</v>
      </c>
      <c r="D1917" s="2">
        <v>-186</v>
      </c>
      <c r="E1917" s="2">
        <v>-82</v>
      </c>
    </row>
    <row r="1918" spans="1:5">
      <c r="A1918" s="1" t="s">
        <v>175</v>
      </c>
      <c r="B1918" s="4" t="s">
        <v>176</v>
      </c>
      <c r="C1918" s="2">
        <v>-1178</v>
      </c>
      <c r="D1918" s="2">
        <v>-698</v>
      </c>
      <c r="E1918" s="2">
        <v>-480</v>
      </c>
    </row>
    <row r="1919" spans="1:5" ht="33.75" customHeight="1">
      <c r="A1919" s="118" t="s">
        <v>232</v>
      </c>
      <c r="B1919" s="182"/>
      <c r="C1919" s="182"/>
      <c r="D1919" s="182"/>
      <c r="E1919" s="182"/>
    </row>
    <row r="1920" spans="1:5">
      <c r="A1920" s="1" t="s">
        <v>313</v>
      </c>
      <c r="B1920" s="4" t="s">
        <v>192</v>
      </c>
      <c r="C1920" s="2">
        <v>-14403</v>
      </c>
      <c r="D1920" s="2">
        <v>-10183</v>
      </c>
      <c r="E1920" s="2">
        <v>-4220</v>
      </c>
    </row>
    <row r="1921" spans="1:5">
      <c r="A1921" s="1" t="s">
        <v>71</v>
      </c>
      <c r="B1921" s="4" t="s">
        <v>72</v>
      </c>
      <c r="C1921" s="2">
        <v>2456</v>
      </c>
      <c r="D1921" s="2">
        <v>1299</v>
      </c>
      <c r="E1921" s="2">
        <v>1157</v>
      </c>
    </row>
    <row r="1922" spans="1:5">
      <c r="A1922" s="1" t="s">
        <v>73</v>
      </c>
      <c r="B1922" s="4" t="s">
        <v>74</v>
      </c>
      <c r="C1922" s="2">
        <v>-148</v>
      </c>
      <c r="D1922" s="2">
        <v>-70</v>
      </c>
      <c r="E1922" s="2">
        <v>-78</v>
      </c>
    </row>
    <row r="1923" spans="1:5">
      <c r="A1923" s="1" t="s">
        <v>75</v>
      </c>
      <c r="B1923" s="4" t="s">
        <v>76</v>
      </c>
      <c r="C1923" s="2">
        <v>-835</v>
      </c>
      <c r="D1923" s="2">
        <v>-480</v>
      </c>
      <c r="E1923" s="2">
        <v>-355</v>
      </c>
    </row>
    <row r="1924" spans="1:5">
      <c r="A1924" s="1" t="s">
        <v>77</v>
      </c>
      <c r="B1924" s="4" t="s">
        <v>78</v>
      </c>
      <c r="C1924" s="2">
        <v>-61</v>
      </c>
      <c r="D1924" s="2">
        <v>-86</v>
      </c>
      <c r="E1924" s="2">
        <v>25</v>
      </c>
    </row>
    <row r="1925" spans="1:5">
      <c r="A1925" s="1" t="s">
        <v>79</v>
      </c>
      <c r="B1925" s="4" t="s">
        <v>80</v>
      </c>
      <c r="C1925" s="2">
        <v>239</v>
      </c>
      <c r="D1925" s="2">
        <v>162</v>
      </c>
      <c r="E1925" s="2">
        <v>77</v>
      </c>
    </row>
    <row r="1926" spans="1:5">
      <c r="A1926" s="1" t="s">
        <v>81</v>
      </c>
      <c r="B1926" s="4" t="s">
        <v>82</v>
      </c>
      <c r="C1926" s="2">
        <v>74</v>
      </c>
      <c r="D1926" s="2">
        <v>18</v>
      </c>
      <c r="E1926" s="2">
        <v>56</v>
      </c>
    </row>
    <row r="1927" spans="1:5">
      <c r="A1927" s="1" t="s">
        <v>83</v>
      </c>
      <c r="B1927" s="4" t="s">
        <v>84</v>
      </c>
      <c r="C1927" s="2">
        <v>-556</v>
      </c>
      <c r="D1927" s="2">
        <v>-293</v>
      </c>
      <c r="E1927" s="2">
        <v>-263</v>
      </c>
    </row>
    <row r="1928" spans="1:5">
      <c r="A1928" s="1" t="s">
        <v>85</v>
      </c>
      <c r="B1928" s="4" t="s">
        <v>86</v>
      </c>
      <c r="C1928" s="2">
        <v>-848</v>
      </c>
      <c r="D1928" s="2">
        <v>-426</v>
      </c>
      <c r="E1928" s="2">
        <v>-422</v>
      </c>
    </row>
    <row r="1929" spans="1:5">
      <c r="A1929" s="1" t="s">
        <v>87</v>
      </c>
      <c r="B1929" s="4" t="s">
        <v>88</v>
      </c>
      <c r="C1929" s="2">
        <v>-215</v>
      </c>
      <c r="D1929" s="2">
        <v>-96</v>
      </c>
      <c r="E1929" s="2">
        <v>-119</v>
      </c>
    </row>
    <row r="1930" spans="1:5">
      <c r="A1930" s="1" t="s">
        <v>89</v>
      </c>
      <c r="B1930" s="4" t="s">
        <v>90</v>
      </c>
      <c r="C1930" s="2">
        <v>-1019</v>
      </c>
      <c r="D1930" s="2">
        <v>-496</v>
      </c>
      <c r="E1930" s="2">
        <v>-523</v>
      </c>
    </row>
    <row r="1931" spans="1:5">
      <c r="A1931" s="1" t="s">
        <v>91</v>
      </c>
      <c r="B1931" s="4" t="s">
        <v>92</v>
      </c>
      <c r="C1931" s="2">
        <v>409</v>
      </c>
      <c r="D1931" s="2">
        <v>223</v>
      </c>
      <c r="E1931" s="2">
        <v>186</v>
      </c>
    </row>
    <row r="1932" spans="1:5">
      <c r="A1932" s="1" t="s">
        <v>93</v>
      </c>
      <c r="B1932" s="4" t="s">
        <v>94</v>
      </c>
      <c r="C1932" s="2">
        <v>-1133</v>
      </c>
      <c r="D1932" s="2">
        <v>-957</v>
      </c>
      <c r="E1932" s="2">
        <v>-176</v>
      </c>
    </row>
    <row r="1933" spans="1:5">
      <c r="A1933" s="1" t="s">
        <v>95</v>
      </c>
      <c r="B1933" s="4" t="s">
        <v>96</v>
      </c>
      <c r="C1933" s="2">
        <v>366</v>
      </c>
      <c r="D1933" s="2">
        <v>157</v>
      </c>
      <c r="E1933" s="2">
        <v>209</v>
      </c>
    </row>
    <row r="1934" spans="1:5">
      <c r="A1934" s="1" t="s">
        <v>97</v>
      </c>
      <c r="B1934" s="4" t="s">
        <v>98</v>
      </c>
      <c r="C1934" s="2">
        <v>122</v>
      </c>
      <c r="D1934" s="2">
        <v>-36</v>
      </c>
      <c r="E1934" s="2">
        <v>158</v>
      </c>
    </row>
    <row r="1935" spans="1:5">
      <c r="A1935" s="1" t="s">
        <v>99</v>
      </c>
      <c r="B1935" s="4" t="s">
        <v>100</v>
      </c>
      <c r="C1935" s="2">
        <v>-52</v>
      </c>
      <c r="D1935" s="2">
        <v>-216</v>
      </c>
      <c r="E1935" s="2">
        <v>164</v>
      </c>
    </row>
    <row r="1936" spans="1:5">
      <c r="A1936" s="1" t="s">
        <v>437</v>
      </c>
      <c r="B1936" s="4" t="s">
        <v>438</v>
      </c>
      <c r="C1936" s="2" t="s">
        <v>439</v>
      </c>
      <c r="D1936" s="2" t="s">
        <v>439</v>
      </c>
      <c r="E1936" s="2" t="s">
        <v>439</v>
      </c>
    </row>
    <row r="1937" spans="1:5">
      <c r="A1937" s="1" t="s">
        <v>101</v>
      </c>
      <c r="B1937" s="4" t="s">
        <v>102</v>
      </c>
      <c r="C1937" s="2">
        <v>1475</v>
      </c>
      <c r="D1937" s="2">
        <v>510</v>
      </c>
      <c r="E1937" s="2">
        <v>965</v>
      </c>
    </row>
    <row r="1938" spans="1:5">
      <c r="A1938" s="1" t="s">
        <v>103</v>
      </c>
      <c r="B1938" s="4" t="s">
        <v>104</v>
      </c>
      <c r="C1938" s="2">
        <v>2269</v>
      </c>
      <c r="D1938" s="2">
        <v>963</v>
      </c>
      <c r="E1938" s="2">
        <v>1306</v>
      </c>
    </row>
    <row r="1939" spans="1:5">
      <c r="A1939" s="1" t="s">
        <v>105</v>
      </c>
      <c r="B1939" s="4" t="s">
        <v>106</v>
      </c>
      <c r="C1939" s="2">
        <v>-354</v>
      </c>
      <c r="D1939" s="2">
        <v>-371</v>
      </c>
      <c r="E1939" s="2">
        <v>17</v>
      </c>
    </row>
    <row r="1940" spans="1:5">
      <c r="A1940" s="1" t="s">
        <v>107</v>
      </c>
      <c r="B1940" s="4" t="s">
        <v>108</v>
      </c>
      <c r="C1940" s="2">
        <v>-1045</v>
      </c>
      <c r="D1940" s="2">
        <v>-608</v>
      </c>
      <c r="E1940" s="2">
        <v>-437</v>
      </c>
    </row>
    <row r="1941" spans="1:5">
      <c r="A1941" s="1" t="s">
        <v>440</v>
      </c>
      <c r="B1941" s="4" t="s">
        <v>441</v>
      </c>
      <c r="C1941" s="2">
        <v>-621</v>
      </c>
      <c r="D1941" s="2">
        <v>-412</v>
      </c>
      <c r="E1941" s="2">
        <v>-209</v>
      </c>
    </row>
    <row r="1942" spans="1:5">
      <c r="A1942" s="1" t="s">
        <v>442</v>
      </c>
      <c r="B1942" s="4" t="s">
        <v>443</v>
      </c>
      <c r="C1942" s="2" t="s">
        <v>439</v>
      </c>
      <c r="D1942" s="2" t="s">
        <v>439</v>
      </c>
      <c r="E1942" s="2" t="s">
        <v>439</v>
      </c>
    </row>
    <row r="1943" spans="1:5">
      <c r="A1943" s="1" t="s">
        <v>109</v>
      </c>
      <c r="B1943" s="4" t="s">
        <v>110</v>
      </c>
      <c r="C1943" s="2">
        <v>-125</v>
      </c>
      <c r="D1943" s="2">
        <v>-66</v>
      </c>
      <c r="E1943" s="2">
        <v>-59</v>
      </c>
    </row>
    <row r="1944" spans="1:5">
      <c r="A1944" s="1" t="s">
        <v>111</v>
      </c>
      <c r="B1944" s="4" t="s">
        <v>112</v>
      </c>
      <c r="C1944" s="2">
        <v>933</v>
      </c>
      <c r="D1944" s="2">
        <v>323</v>
      </c>
      <c r="E1944" s="2">
        <v>610</v>
      </c>
    </row>
    <row r="1945" spans="1:5">
      <c r="A1945" s="1" t="s">
        <v>113</v>
      </c>
      <c r="B1945" s="4" t="s">
        <v>114</v>
      </c>
      <c r="C1945" s="2">
        <v>141</v>
      </c>
      <c r="D1945" s="2">
        <v>72</v>
      </c>
      <c r="E1945" s="2">
        <v>69</v>
      </c>
    </row>
    <row r="1946" spans="1:5">
      <c r="A1946" s="1" t="s">
        <v>115</v>
      </c>
      <c r="B1946" s="4" t="s">
        <v>116</v>
      </c>
      <c r="C1946" s="2">
        <v>-114</v>
      </c>
      <c r="D1946" s="2">
        <v>-131</v>
      </c>
      <c r="E1946" s="2">
        <v>17</v>
      </c>
    </row>
    <row r="1947" spans="1:5">
      <c r="A1947" s="1" t="s">
        <v>117</v>
      </c>
      <c r="B1947" s="4" t="s">
        <v>118</v>
      </c>
      <c r="C1947" s="2">
        <v>-1361</v>
      </c>
      <c r="D1947" s="2">
        <v>-718</v>
      </c>
      <c r="E1947" s="2">
        <v>-643</v>
      </c>
    </row>
    <row r="1948" spans="1:5">
      <c r="A1948" s="1" t="s">
        <v>119</v>
      </c>
      <c r="B1948" s="4" t="s">
        <v>120</v>
      </c>
      <c r="C1948" s="2">
        <v>302</v>
      </c>
      <c r="D1948" s="2">
        <v>127</v>
      </c>
      <c r="E1948" s="2">
        <v>175</v>
      </c>
    </row>
    <row r="1949" spans="1:5">
      <c r="A1949" s="1" t="s">
        <v>121</v>
      </c>
      <c r="B1949" s="4" t="s">
        <v>122</v>
      </c>
      <c r="C1949" s="2">
        <v>711</v>
      </c>
      <c r="D1949" s="2">
        <v>138</v>
      </c>
      <c r="E1949" s="2">
        <v>573</v>
      </c>
    </row>
    <row r="1950" spans="1:5">
      <c r="A1950" s="1" t="s">
        <v>123</v>
      </c>
      <c r="B1950" s="4" t="s">
        <v>124</v>
      </c>
      <c r="C1950" s="2">
        <v>58</v>
      </c>
      <c r="D1950" s="2">
        <v>-100</v>
      </c>
      <c r="E1950" s="2">
        <v>158</v>
      </c>
    </row>
    <row r="1951" spans="1:5">
      <c r="A1951" s="1" t="s">
        <v>125</v>
      </c>
      <c r="B1951" s="4" t="s">
        <v>126</v>
      </c>
      <c r="C1951" s="2">
        <v>-1061</v>
      </c>
      <c r="D1951" s="2">
        <v>-593</v>
      </c>
      <c r="E1951" s="2">
        <v>-468</v>
      </c>
    </row>
    <row r="1952" spans="1:5">
      <c r="A1952" s="1" t="s">
        <v>127</v>
      </c>
      <c r="B1952" s="4" t="s">
        <v>128</v>
      </c>
      <c r="C1952" s="2">
        <v>1547</v>
      </c>
      <c r="D1952" s="2">
        <v>870</v>
      </c>
      <c r="E1952" s="2">
        <v>677</v>
      </c>
    </row>
    <row r="1953" spans="1:5">
      <c r="A1953" s="1" t="s">
        <v>129</v>
      </c>
      <c r="B1953" s="4" t="s">
        <v>130</v>
      </c>
      <c r="C1953" s="2">
        <v>-619</v>
      </c>
      <c r="D1953" s="2">
        <v>-452</v>
      </c>
      <c r="E1953" s="2">
        <v>-167</v>
      </c>
    </row>
    <row r="1954" spans="1:5">
      <c r="A1954" s="1" t="s">
        <v>131</v>
      </c>
      <c r="B1954" s="4" t="s">
        <v>132</v>
      </c>
      <c r="C1954" s="2">
        <v>-130</v>
      </c>
      <c r="D1954" s="2">
        <v>-35</v>
      </c>
      <c r="E1954" s="2">
        <v>-95</v>
      </c>
    </row>
    <row r="1955" spans="1:5">
      <c r="A1955" s="1" t="s">
        <v>133</v>
      </c>
      <c r="B1955" s="4" t="s">
        <v>134</v>
      </c>
      <c r="C1955" s="2">
        <v>-617</v>
      </c>
      <c r="D1955" s="2">
        <v>-286</v>
      </c>
      <c r="E1955" s="2">
        <v>-331</v>
      </c>
    </row>
    <row r="1956" spans="1:5">
      <c r="A1956" s="1" t="s">
        <v>135</v>
      </c>
      <c r="B1956" s="4" t="s">
        <v>136</v>
      </c>
      <c r="C1956" s="2">
        <v>-323</v>
      </c>
      <c r="D1956" s="2">
        <v>-340</v>
      </c>
      <c r="E1956" s="2">
        <v>17</v>
      </c>
    </row>
    <row r="1957" spans="1:5">
      <c r="A1957" s="1" t="s">
        <v>137</v>
      </c>
      <c r="B1957" s="4" t="s">
        <v>138</v>
      </c>
      <c r="C1957" s="2">
        <v>-707</v>
      </c>
      <c r="D1957" s="2">
        <v>-420</v>
      </c>
      <c r="E1957" s="2">
        <v>-287</v>
      </c>
    </row>
    <row r="1958" spans="1:5">
      <c r="A1958" s="1" t="s">
        <v>139</v>
      </c>
      <c r="B1958" s="4" t="s">
        <v>140</v>
      </c>
      <c r="C1958" s="2">
        <v>70</v>
      </c>
      <c r="D1958" s="2">
        <v>43</v>
      </c>
      <c r="E1958" s="2">
        <v>27</v>
      </c>
    </row>
    <row r="1959" spans="1:5">
      <c r="A1959" s="1" t="s">
        <v>141</v>
      </c>
      <c r="B1959" s="4" t="s">
        <v>142</v>
      </c>
      <c r="C1959" s="2">
        <v>-219</v>
      </c>
      <c r="D1959" s="2">
        <v>-132</v>
      </c>
      <c r="E1959" s="2">
        <v>-87</v>
      </c>
    </row>
    <row r="1960" spans="1:5">
      <c r="A1960" s="1" t="s">
        <v>143</v>
      </c>
      <c r="B1960" s="4" t="s">
        <v>144</v>
      </c>
      <c r="C1960" s="2">
        <v>-577</v>
      </c>
      <c r="D1960" s="2">
        <v>-338</v>
      </c>
      <c r="E1960" s="2">
        <v>-239</v>
      </c>
    </row>
    <row r="1961" spans="1:5">
      <c r="A1961" s="1" t="s">
        <v>145</v>
      </c>
      <c r="B1961" s="4" t="s">
        <v>146</v>
      </c>
      <c r="C1961" s="2">
        <v>-795</v>
      </c>
      <c r="D1961" s="2">
        <v>-370</v>
      </c>
      <c r="E1961" s="2">
        <v>-425</v>
      </c>
    </row>
    <row r="1962" spans="1:5">
      <c r="A1962" s="1" t="s">
        <v>147</v>
      </c>
      <c r="B1962" s="4" t="s">
        <v>148</v>
      </c>
      <c r="C1962" s="2">
        <v>-1142</v>
      </c>
      <c r="D1962" s="2">
        <v>-634</v>
      </c>
      <c r="E1962" s="2">
        <v>-508</v>
      </c>
    </row>
    <row r="1963" spans="1:5">
      <c r="A1963" s="1" t="s">
        <v>149</v>
      </c>
      <c r="B1963" s="4" t="s">
        <v>150</v>
      </c>
      <c r="C1963" s="2">
        <v>-905</v>
      </c>
      <c r="D1963" s="2">
        <v>-456</v>
      </c>
      <c r="E1963" s="2">
        <v>-449</v>
      </c>
    </row>
    <row r="1964" spans="1:5">
      <c r="A1964" s="1" t="s">
        <v>151</v>
      </c>
      <c r="B1964" s="4" t="s">
        <v>152</v>
      </c>
      <c r="C1964" s="2">
        <v>-137</v>
      </c>
      <c r="D1964" s="2">
        <v>-130</v>
      </c>
      <c r="E1964" s="2">
        <v>-7</v>
      </c>
    </row>
    <row r="1965" spans="1:5">
      <c r="A1965" s="1" t="s">
        <v>153</v>
      </c>
      <c r="B1965" s="4" t="s">
        <v>154</v>
      </c>
      <c r="C1965" s="2">
        <v>-610</v>
      </c>
      <c r="D1965" s="2">
        <v>-290</v>
      </c>
      <c r="E1965" s="2">
        <v>-320</v>
      </c>
    </row>
    <row r="1966" spans="1:5">
      <c r="A1966" s="1" t="s">
        <v>155</v>
      </c>
      <c r="B1966" s="4" t="s">
        <v>156</v>
      </c>
      <c r="C1966" s="2">
        <v>-1150</v>
      </c>
      <c r="D1966" s="2">
        <v>-611</v>
      </c>
      <c r="E1966" s="2">
        <v>-539</v>
      </c>
    </row>
    <row r="1967" spans="1:5">
      <c r="A1967" s="1" t="s">
        <v>157</v>
      </c>
      <c r="B1967" s="4" t="s">
        <v>158</v>
      </c>
      <c r="C1967" s="2">
        <v>-1167</v>
      </c>
      <c r="D1967" s="2">
        <v>-580</v>
      </c>
      <c r="E1967" s="2">
        <v>-587</v>
      </c>
    </row>
    <row r="1968" spans="1:5">
      <c r="A1968" s="1" t="s">
        <v>159</v>
      </c>
      <c r="B1968" s="4" t="s">
        <v>160</v>
      </c>
      <c r="C1968" s="2">
        <v>-222</v>
      </c>
      <c r="D1968" s="2">
        <v>-114</v>
      </c>
      <c r="E1968" s="2">
        <v>-108</v>
      </c>
    </row>
    <row r="1969" spans="1:5">
      <c r="A1969" s="1" t="s">
        <v>161</v>
      </c>
      <c r="B1969" s="4" t="s">
        <v>162</v>
      </c>
      <c r="C1969" s="2">
        <v>-416</v>
      </c>
      <c r="D1969" s="2">
        <v>-224</v>
      </c>
      <c r="E1969" s="2">
        <v>-192</v>
      </c>
    </row>
    <row r="1970" spans="1:5">
      <c r="A1970" s="1" t="s">
        <v>163</v>
      </c>
      <c r="B1970" s="4" t="s">
        <v>164</v>
      </c>
      <c r="C1970" s="2">
        <v>-463</v>
      </c>
      <c r="D1970" s="2">
        <v>-284</v>
      </c>
      <c r="E1970" s="2">
        <v>-179</v>
      </c>
    </row>
    <row r="1971" spans="1:5">
      <c r="A1971" s="1" t="s">
        <v>165</v>
      </c>
      <c r="B1971" s="4" t="s">
        <v>166</v>
      </c>
      <c r="C1971" s="2">
        <v>-1083</v>
      </c>
      <c r="D1971" s="2">
        <v>-656</v>
      </c>
      <c r="E1971" s="2">
        <v>-427</v>
      </c>
    </row>
    <row r="1972" spans="1:5">
      <c r="A1972" s="1" t="s">
        <v>167</v>
      </c>
      <c r="B1972" s="4" t="s">
        <v>168</v>
      </c>
      <c r="C1972" s="2">
        <v>-2389</v>
      </c>
      <c r="D1972" s="2">
        <v>-1260</v>
      </c>
      <c r="E1972" s="2">
        <v>-1129</v>
      </c>
    </row>
    <row r="1973" spans="1:5">
      <c r="A1973" s="1" t="s">
        <v>169</v>
      </c>
      <c r="B1973" s="4" t="s">
        <v>170</v>
      </c>
      <c r="C1973" s="2">
        <v>-586</v>
      </c>
      <c r="D1973" s="2">
        <v>-308</v>
      </c>
      <c r="E1973" s="2">
        <v>-278</v>
      </c>
    </row>
    <row r="1974" spans="1:5">
      <c r="A1974" s="1" t="s">
        <v>171</v>
      </c>
      <c r="B1974" s="4" t="s">
        <v>172</v>
      </c>
      <c r="C1974" s="2">
        <v>-1002</v>
      </c>
      <c r="D1974" s="2">
        <v>-577</v>
      </c>
      <c r="E1974" s="2">
        <v>-425</v>
      </c>
    </row>
    <row r="1975" spans="1:5">
      <c r="A1975" s="1" t="s">
        <v>173</v>
      </c>
      <c r="B1975" s="4" t="s">
        <v>174</v>
      </c>
      <c r="C1975" s="2">
        <v>-246</v>
      </c>
      <c r="D1975" s="2">
        <v>-231</v>
      </c>
      <c r="E1975" s="2">
        <v>-15</v>
      </c>
    </row>
    <row r="1976" spans="1:5">
      <c r="A1976" s="1" t="s">
        <v>175</v>
      </c>
      <c r="B1976" s="4" t="s">
        <v>176</v>
      </c>
      <c r="C1976" s="2">
        <v>-1143</v>
      </c>
      <c r="D1976" s="2">
        <v>-617</v>
      </c>
      <c r="E1976" s="2">
        <v>-526</v>
      </c>
    </row>
    <row r="1977" spans="1:5" ht="33.75" customHeight="1">
      <c r="A1977" s="118" t="s">
        <v>233</v>
      </c>
      <c r="B1977" s="182"/>
      <c r="C1977" s="182"/>
      <c r="D1977" s="182"/>
      <c r="E1977" s="182"/>
    </row>
    <row r="1978" spans="1:5">
      <c r="A1978" s="1" t="s">
        <v>313</v>
      </c>
      <c r="B1978" s="4" t="s">
        <v>192</v>
      </c>
      <c r="C1978" s="2">
        <v>17324</v>
      </c>
      <c r="D1978" s="2">
        <v>8293</v>
      </c>
      <c r="E1978" s="2">
        <v>9031</v>
      </c>
    </row>
    <row r="1979" spans="1:5">
      <c r="A1979" s="1" t="s">
        <v>71</v>
      </c>
      <c r="B1979" s="4" t="s">
        <v>72</v>
      </c>
      <c r="C1979" s="2">
        <v>2586</v>
      </c>
      <c r="D1979" s="2">
        <v>1105</v>
      </c>
      <c r="E1979" s="2">
        <v>1481</v>
      </c>
    </row>
    <row r="1980" spans="1:5">
      <c r="A1980" s="1" t="s">
        <v>73</v>
      </c>
      <c r="B1980" s="4" t="s">
        <v>74</v>
      </c>
      <c r="C1980" s="2">
        <v>-403</v>
      </c>
      <c r="D1980" s="2">
        <v>-421</v>
      </c>
      <c r="E1980" s="2">
        <v>18</v>
      </c>
    </row>
    <row r="1981" spans="1:5">
      <c r="A1981" s="1" t="s">
        <v>75</v>
      </c>
      <c r="B1981" s="4" t="s">
        <v>76</v>
      </c>
      <c r="C1981" s="2">
        <v>1087</v>
      </c>
      <c r="D1981" s="2">
        <v>494</v>
      </c>
      <c r="E1981" s="2">
        <v>593</v>
      </c>
    </row>
    <row r="1982" spans="1:5">
      <c r="A1982" s="1" t="s">
        <v>77</v>
      </c>
      <c r="B1982" s="4" t="s">
        <v>78</v>
      </c>
      <c r="C1982" s="2">
        <v>474</v>
      </c>
      <c r="D1982" s="2">
        <v>364</v>
      </c>
      <c r="E1982" s="2">
        <v>110</v>
      </c>
    </row>
    <row r="1983" spans="1:5">
      <c r="A1983" s="1" t="s">
        <v>79</v>
      </c>
      <c r="B1983" s="4" t="s">
        <v>80</v>
      </c>
      <c r="C1983" s="2">
        <v>594</v>
      </c>
      <c r="D1983" s="2">
        <v>198</v>
      </c>
      <c r="E1983" s="2">
        <v>396</v>
      </c>
    </row>
    <row r="1984" spans="1:5">
      <c r="A1984" s="1" t="s">
        <v>81</v>
      </c>
      <c r="B1984" s="4" t="s">
        <v>82</v>
      </c>
      <c r="C1984" s="2">
        <v>684</v>
      </c>
      <c r="D1984" s="2">
        <v>408</v>
      </c>
      <c r="E1984" s="2">
        <v>276</v>
      </c>
    </row>
    <row r="1985" spans="1:5">
      <c r="A1985" s="1" t="s">
        <v>83</v>
      </c>
      <c r="B1985" s="4" t="s">
        <v>84</v>
      </c>
      <c r="C1985" s="2">
        <v>-207</v>
      </c>
      <c r="D1985" s="2">
        <v>-112</v>
      </c>
      <c r="E1985" s="2">
        <v>-95</v>
      </c>
    </row>
    <row r="1986" spans="1:5">
      <c r="A1986" s="1" t="s">
        <v>85</v>
      </c>
      <c r="B1986" s="4" t="s">
        <v>86</v>
      </c>
      <c r="C1986" s="2">
        <v>-487</v>
      </c>
      <c r="D1986" s="2">
        <v>-141</v>
      </c>
      <c r="E1986" s="2">
        <v>-346</v>
      </c>
    </row>
    <row r="1987" spans="1:5">
      <c r="A1987" s="1" t="s">
        <v>87</v>
      </c>
      <c r="B1987" s="4" t="s">
        <v>88</v>
      </c>
      <c r="C1987" s="2">
        <v>-385</v>
      </c>
      <c r="D1987" s="2">
        <v>-226</v>
      </c>
      <c r="E1987" s="2">
        <v>-159</v>
      </c>
    </row>
    <row r="1988" spans="1:5">
      <c r="A1988" s="1" t="s">
        <v>89</v>
      </c>
      <c r="B1988" s="4" t="s">
        <v>90</v>
      </c>
      <c r="C1988" s="2">
        <v>-57</v>
      </c>
      <c r="D1988" s="2">
        <v>48</v>
      </c>
      <c r="E1988" s="2">
        <v>-105</v>
      </c>
    </row>
    <row r="1989" spans="1:5">
      <c r="A1989" s="1" t="s">
        <v>91</v>
      </c>
      <c r="B1989" s="4" t="s">
        <v>92</v>
      </c>
      <c r="C1989" s="2">
        <v>667</v>
      </c>
      <c r="D1989" s="2">
        <v>414</v>
      </c>
      <c r="E1989" s="2">
        <v>253</v>
      </c>
    </row>
    <row r="1990" spans="1:5">
      <c r="A1990" s="1" t="s">
        <v>93</v>
      </c>
      <c r="B1990" s="4" t="s">
        <v>94</v>
      </c>
      <c r="C1990" s="2">
        <v>399</v>
      </c>
      <c r="D1990" s="2">
        <v>59</v>
      </c>
      <c r="E1990" s="2">
        <v>340</v>
      </c>
    </row>
    <row r="1991" spans="1:5">
      <c r="A1991" s="1" t="s">
        <v>95</v>
      </c>
      <c r="B1991" s="4" t="s">
        <v>96</v>
      </c>
      <c r="C1991" s="2">
        <v>1103</v>
      </c>
      <c r="D1991" s="2">
        <v>667</v>
      </c>
      <c r="E1991" s="2">
        <v>436</v>
      </c>
    </row>
    <row r="1992" spans="1:5">
      <c r="A1992" s="1" t="s">
        <v>97</v>
      </c>
      <c r="B1992" s="4" t="s">
        <v>98</v>
      </c>
      <c r="C1992" s="2">
        <v>-357</v>
      </c>
      <c r="D1992" s="2">
        <v>-202</v>
      </c>
      <c r="E1992" s="2">
        <v>-155</v>
      </c>
    </row>
    <row r="1993" spans="1:5">
      <c r="A1993" s="1" t="s">
        <v>99</v>
      </c>
      <c r="B1993" s="4" t="s">
        <v>100</v>
      </c>
      <c r="C1993" s="2">
        <v>8</v>
      </c>
      <c r="D1993" s="2">
        <v>-89</v>
      </c>
      <c r="E1993" s="2">
        <v>97</v>
      </c>
    </row>
    <row r="1994" spans="1:5">
      <c r="A1994" s="1" t="s">
        <v>437</v>
      </c>
      <c r="B1994" s="4" t="s">
        <v>438</v>
      </c>
      <c r="C1994" s="2" t="s">
        <v>439</v>
      </c>
      <c r="D1994" s="2" t="s">
        <v>439</v>
      </c>
      <c r="E1994" s="2" t="s">
        <v>439</v>
      </c>
    </row>
    <row r="1995" spans="1:5">
      <c r="A1995" s="1" t="s">
        <v>101</v>
      </c>
      <c r="B1995" s="4" t="s">
        <v>102</v>
      </c>
      <c r="C1995" s="2">
        <v>4556</v>
      </c>
      <c r="D1995" s="2">
        <v>2059</v>
      </c>
      <c r="E1995" s="2">
        <v>2497</v>
      </c>
    </row>
    <row r="1996" spans="1:5">
      <c r="A1996" s="1" t="s">
        <v>103</v>
      </c>
      <c r="B1996" s="4" t="s">
        <v>104</v>
      </c>
      <c r="C1996" s="2">
        <v>8060</v>
      </c>
      <c r="D1996" s="2">
        <v>3791</v>
      </c>
      <c r="E1996" s="2">
        <v>4269</v>
      </c>
    </row>
    <row r="1997" spans="1:5">
      <c r="A1997" s="1" t="s">
        <v>105</v>
      </c>
      <c r="B1997" s="4" t="s">
        <v>106</v>
      </c>
      <c r="C1997" s="2">
        <v>516</v>
      </c>
      <c r="D1997" s="2">
        <v>260</v>
      </c>
      <c r="E1997" s="2">
        <v>256</v>
      </c>
    </row>
    <row r="1998" spans="1:5">
      <c r="A1998" s="1" t="s">
        <v>107</v>
      </c>
      <c r="B1998" s="4" t="s">
        <v>108</v>
      </c>
      <c r="C1998" s="2">
        <v>487</v>
      </c>
      <c r="D1998" s="2">
        <v>499</v>
      </c>
      <c r="E1998" s="2">
        <v>-12</v>
      </c>
    </row>
    <row r="1999" spans="1:5">
      <c r="A1999" s="1" t="s">
        <v>440</v>
      </c>
      <c r="B1999" s="4" t="s">
        <v>441</v>
      </c>
      <c r="C1999" s="2">
        <v>497</v>
      </c>
      <c r="D1999" s="2">
        <v>518</v>
      </c>
      <c r="E1999" s="2">
        <v>-21</v>
      </c>
    </row>
    <row r="2000" spans="1:5">
      <c r="A2000" s="1" t="s">
        <v>442</v>
      </c>
      <c r="B2000" s="4" t="s">
        <v>443</v>
      </c>
      <c r="C2000" s="2" t="s">
        <v>439</v>
      </c>
      <c r="D2000" s="2" t="s">
        <v>439</v>
      </c>
      <c r="E2000" s="2" t="s">
        <v>439</v>
      </c>
    </row>
    <row r="2001" spans="1:5">
      <c r="A2001" s="1" t="s">
        <v>109</v>
      </c>
      <c r="B2001" s="4" t="s">
        <v>110</v>
      </c>
      <c r="C2001" s="2">
        <v>-259</v>
      </c>
      <c r="D2001" s="2">
        <v>-147</v>
      </c>
      <c r="E2001" s="2">
        <v>-112</v>
      </c>
    </row>
    <row r="2002" spans="1:5">
      <c r="A2002" s="1" t="s">
        <v>111</v>
      </c>
      <c r="B2002" s="4" t="s">
        <v>112</v>
      </c>
      <c r="C2002" s="2">
        <v>961</v>
      </c>
      <c r="D2002" s="2">
        <v>377</v>
      </c>
      <c r="E2002" s="2">
        <v>584</v>
      </c>
    </row>
    <row r="2003" spans="1:5">
      <c r="A2003" s="1" t="s">
        <v>113</v>
      </c>
      <c r="B2003" s="4" t="s">
        <v>114</v>
      </c>
      <c r="C2003" s="2">
        <v>-445</v>
      </c>
      <c r="D2003" s="2">
        <v>-209</v>
      </c>
      <c r="E2003" s="2">
        <v>-236</v>
      </c>
    </row>
    <row r="2004" spans="1:5">
      <c r="A2004" s="1" t="s">
        <v>115</v>
      </c>
      <c r="B2004" s="4" t="s">
        <v>116</v>
      </c>
      <c r="C2004" s="2">
        <v>446</v>
      </c>
      <c r="D2004" s="2">
        <v>201</v>
      </c>
      <c r="E2004" s="2">
        <v>245</v>
      </c>
    </row>
    <row r="2005" spans="1:5">
      <c r="A2005" s="1" t="s">
        <v>117</v>
      </c>
      <c r="B2005" s="4" t="s">
        <v>118</v>
      </c>
      <c r="C2005" s="2">
        <v>-1147</v>
      </c>
      <c r="D2005" s="2">
        <v>-595</v>
      </c>
      <c r="E2005" s="2">
        <v>-552</v>
      </c>
    </row>
    <row r="2006" spans="1:5">
      <c r="A2006" s="1" t="s">
        <v>119</v>
      </c>
      <c r="B2006" s="4" t="s">
        <v>120</v>
      </c>
      <c r="C2006" s="2">
        <v>381</v>
      </c>
      <c r="D2006" s="2">
        <v>39</v>
      </c>
      <c r="E2006" s="2">
        <v>342</v>
      </c>
    </row>
    <row r="2007" spans="1:5">
      <c r="A2007" s="1" t="s">
        <v>121</v>
      </c>
      <c r="B2007" s="4" t="s">
        <v>122</v>
      </c>
      <c r="C2007" s="2">
        <v>1025</v>
      </c>
      <c r="D2007" s="2">
        <v>328</v>
      </c>
      <c r="E2007" s="2">
        <v>697</v>
      </c>
    </row>
    <row r="2008" spans="1:5">
      <c r="A2008" s="1" t="s">
        <v>123</v>
      </c>
      <c r="B2008" s="4" t="s">
        <v>124</v>
      </c>
      <c r="C2008" s="2">
        <v>112</v>
      </c>
      <c r="D2008" s="2">
        <v>73</v>
      </c>
      <c r="E2008" s="2">
        <v>39</v>
      </c>
    </row>
    <row r="2009" spans="1:5">
      <c r="A2009" s="1" t="s">
        <v>125</v>
      </c>
      <c r="B2009" s="4" t="s">
        <v>126</v>
      </c>
      <c r="C2009" s="2">
        <v>-450</v>
      </c>
      <c r="D2009" s="2">
        <v>-48</v>
      </c>
      <c r="E2009" s="2">
        <v>-402</v>
      </c>
    </row>
    <row r="2010" spans="1:5">
      <c r="A2010" s="1" t="s">
        <v>127</v>
      </c>
      <c r="B2010" s="4" t="s">
        <v>128</v>
      </c>
      <c r="C2010" s="2">
        <v>3920</v>
      </c>
      <c r="D2010" s="2">
        <v>1773</v>
      </c>
      <c r="E2010" s="2">
        <v>2147</v>
      </c>
    </row>
    <row r="2011" spans="1:5">
      <c r="A2011" s="1" t="s">
        <v>129</v>
      </c>
      <c r="B2011" s="4" t="s">
        <v>130</v>
      </c>
      <c r="C2011" s="2">
        <v>54</v>
      </c>
      <c r="D2011" s="2">
        <v>154</v>
      </c>
      <c r="E2011" s="2">
        <v>-100</v>
      </c>
    </row>
    <row r="2012" spans="1:5">
      <c r="A2012" s="1" t="s">
        <v>131</v>
      </c>
      <c r="B2012" s="4" t="s">
        <v>132</v>
      </c>
      <c r="C2012" s="2">
        <v>-170</v>
      </c>
      <c r="D2012" s="2">
        <v>-85</v>
      </c>
      <c r="E2012" s="2">
        <v>-85</v>
      </c>
    </row>
    <row r="2013" spans="1:5">
      <c r="A2013" s="1" t="s">
        <v>133</v>
      </c>
      <c r="B2013" s="4" t="s">
        <v>134</v>
      </c>
      <c r="C2013" s="2">
        <v>-674</v>
      </c>
      <c r="D2013" s="2">
        <v>-482</v>
      </c>
      <c r="E2013" s="2">
        <v>-192</v>
      </c>
    </row>
    <row r="2014" spans="1:5">
      <c r="A2014" s="1" t="s">
        <v>135</v>
      </c>
      <c r="B2014" s="4" t="s">
        <v>136</v>
      </c>
      <c r="C2014" s="2">
        <v>255</v>
      </c>
      <c r="D2014" s="2">
        <v>242</v>
      </c>
      <c r="E2014" s="2">
        <v>13</v>
      </c>
    </row>
    <row r="2015" spans="1:5">
      <c r="A2015" s="1" t="s">
        <v>137</v>
      </c>
      <c r="B2015" s="4" t="s">
        <v>138</v>
      </c>
      <c r="C2015" s="2">
        <v>-465</v>
      </c>
      <c r="D2015" s="2">
        <v>-174</v>
      </c>
      <c r="E2015" s="2">
        <v>-291</v>
      </c>
    </row>
    <row r="2016" spans="1:5">
      <c r="A2016" s="1" t="s">
        <v>139</v>
      </c>
      <c r="B2016" s="4" t="s">
        <v>140</v>
      </c>
      <c r="C2016" s="2">
        <v>547</v>
      </c>
      <c r="D2016" s="2">
        <v>195</v>
      </c>
      <c r="E2016" s="2">
        <v>352</v>
      </c>
    </row>
    <row r="2017" spans="1:5">
      <c r="A2017" s="1" t="s">
        <v>141</v>
      </c>
      <c r="B2017" s="4" t="s">
        <v>142</v>
      </c>
      <c r="C2017" s="2">
        <v>379</v>
      </c>
      <c r="D2017" s="2">
        <v>184</v>
      </c>
      <c r="E2017" s="2">
        <v>195</v>
      </c>
    </row>
    <row r="2018" spans="1:5">
      <c r="A2018" s="1" t="s">
        <v>143</v>
      </c>
      <c r="B2018" s="4" t="s">
        <v>144</v>
      </c>
      <c r="C2018" s="2">
        <v>-509</v>
      </c>
      <c r="D2018" s="2">
        <v>-210</v>
      </c>
      <c r="E2018" s="2">
        <v>-299</v>
      </c>
    </row>
    <row r="2019" spans="1:5">
      <c r="A2019" s="1" t="s">
        <v>145</v>
      </c>
      <c r="B2019" s="4" t="s">
        <v>146</v>
      </c>
      <c r="C2019" s="2">
        <v>-713</v>
      </c>
      <c r="D2019" s="2">
        <v>-261</v>
      </c>
      <c r="E2019" s="2">
        <v>-452</v>
      </c>
    </row>
    <row r="2020" spans="1:5">
      <c r="A2020" s="1" t="s">
        <v>147</v>
      </c>
      <c r="B2020" s="4" t="s">
        <v>148</v>
      </c>
      <c r="C2020" s="2">
        <v>-819</v>
      </c>
      <c r="D2020" s="2">
        <v>-300</v>
      </c>
      <c r="E2020" s="2">
        <v>-519</v>
      </c>
    </row>
    <row r="2021" spans="1:5">
      <c r="A2021" s="1" t="s">
        <v>149</v>
      </c>
      <c r="B2021" s="4" t="s">
        <v>150</v>
      </c>
      <c r="C2021" s="2">
        <v>-646</v>
      </c>
      <c r="D2021" s="2">
        <v>-357</v>
      </c>
      <c r="E2021" s="2">
        <v>-289</v>
      </c>
    </row>
    <row r="2022" spans="1:5">
      <c r="A2022" s="1" t="s">
        <v>151</v>
      </c>
      <c r="B2022" s="4" t="s">
        <v>152</v>
      </c>
      <c r="C2022" s="2">
        <v>418</v>
      </c>
      <c r="D2022" s="2">
        <v>168</v>
      </c>
      <c r="E2022" s="2">
        <v>250</v>
      </c>
    </row>
    <row r="2023" spans="1:5">
      <c r="A2023" s="1" t="s">
        <v>153</v>
      </c>
      <c r="B2023" s="4" t="s">
        <v>154</v>
      </c>
      <c r="C2023" s="2">
        <v>118</v>
      </c>
      <c r="D2023" s="2">
        <v>-58</v>
      </c>
      <c r="E2023" s="2">
        <v>176</v>
      </c>
    </row>
    <row r="2024" spans="1:5">
      <c r="A2024" s="1" t="s">
        <v>155</v>
      </c>
      <c r="B2024" s="4" t="s">
        <v>156</v>
      </c>
      <c r="C2024" s="2">
        <v>1129</v>
      </c>
      <c r="D2024" s="2">
        <v>846</v>
      </c>
      <c r="E2024" s="2">
        <v>283</v>
      </c>
    </row>
    <row r="2025" spans="1:5">
      <c r="A2025" s="1" t="s">
        <v>157</v>
      </c>
      <c r="B2025" s="4" t="s">
        <v>158</v>
      </c>
      <c r="C2025" s="2">
        <v>-684</v>
      </c>
      <c r="D2025" s="2">
        <v>-282</v>
      </c>
      <c r="E2025" s="2">
        <v>-402</v>
      </c>
    </row>
    <row r="2026" spans="1:5">
      <c r="A2026" s="1" t="s">
        <v>159</v>
      </c>
      <c r="B2026" s="4" t="s">
        <v>160</v>
      </c>
      <c r="C2026" s="2">
        <v>473</v>
      </c>
      <c r="D2026" s="2">
        <v>355</v>
      </c>
      <c r="E2026" s="2">
        <v>118</v>
      </c>
    </row>
    <row r="2027" spans="1:5">
      <c r="A2027" s="1" t="s">
        <v>161</v>
      </c>
      <c r="B2027" s="4" t="s">
        <v>162</v>
      </c>
      <c r="C2027" s="2">
        <v>48</v>
      </c>
      <c r="D2027" s="2">
        <v>45</v>
      </c>
      <c r="E2027" s="2">
        <v>3</v>
      </c>
    </row>
    <row r="2028" spans="1:5">
      <c r="A2028" s="1" t="s">
        <v>163</v>
      </c>
      <c r="B2028" s="4" t="s">
        <v>164</v>
      </c>
      <c r="C2028" s="2">
        <v>-356</v>
      </c>
      <c r="D2028" s="2">
        <v>-199</v>
      </c>
      <c r="E2028" s="2">
        <v>-157</v>
      </c>
    </row>
    <row r="2029" spans="1:5">
      <c r="A2029" s="1" t="s">
        <v>165</v>
      </c>
      <c r="B2029" s="4" t="s">
        <v>166</v>
      </c>
      <c r="C2029" s="2">
        <v>-1465</v>
      </c>
      <c r="D2029" s="2">
        <v>-644</v>
      </c>
      <c r="E2029" s="2">
        <v>-821</v>
      </c>
    </row>
    <row r="2030" spans="1:5">
      <c r="A2030" s="1" t="s">
        <v>167</v>
      </c>
      <c r="B2030" s="4" t="s">
        <v>168</v>
      </c>
      <c r="C2030" s="2">
        <v>-1731</v>
      </c>
      <c r="D2030" s="2">
        <v>-817</v>
      </c>
      <c r="E2030" s="2">
        <v>-914</v>
      </c>
    </row>
    <row r="2031" spans="1:5">
      <c r="A2031" s="1" t="s">
        <v>169</v>
      </c>
      <c r="B2031" s="4" t="s">
        <v>170</v>
      </c>
      <c r="C2031" s="2">
        <v>-446</v>
      </c>
      <c r="D2031" s="2">
        <v>-255</v>
      </c>
      <c r="E2031" s="2">
        <v>-191</v>
      </c>
    </row>
    <row r="2032" spans="1:5">
      <c r="A2032" s="1" t="s">
        <v>171</v>
      </c>
      <c r="B2032" s="4" t="s">
        <v>172</v>
      </c>
      <c r="C2032" s="2">
        <v>-923</v>
      </c>
      <c r="D2032" s="2">
        <v>-519</v>
      </c>
      <c r="E2032" s="2">
        <v>-404</v>
      </c>
    </row>
    <row r="2033" spans="1:5">
      <c r="A2033" s="1" t="s">
        <v>173</v>
      </c>
      <c r="B2033" s="4" t="s">
        <v>174</v>
      </c>
      <c r="C2033" s="2">
        <v>25</v>
      </c>
      <c r="D2033" s="2">
        <v>61</v>
      </c>
      <c r="E2033" s="2">
        <v>-36</v>
      </c>
    </row>
    <row r="2034" spans="1:5">
      <c r="A2034" s="1" t="s">
        <v>175</v>
      </c>
      <c r="B2034" s="4" t="s">
        <v>176</v>
      </c>
      <c r="C2034" s="2">
        <v>-390</v>
      </c>
      <c r="D2034" s="2">
        <v>-281</v>
      </c>
      <c r="E2034" s="2">
        <v>-109</v>
      </c>
    </row>
    <row r="2035" spans="1:5" ht="33.75" customHeight="1">
      <c r="A2035" s="118" t="s">
        <v>234</v>
      </c>
      <c r="B2035" s="182"/>
      <c r="C2035" s="182"/>
      <c r="D2035" s="182"/>
      <c r="E2035" s="182"/>
    </row>
    <row r="2036" spans="1:5">
      <c r="A2036" s="1" t="s">
        <v>313</v>
      </c>
      <c r="B2036" s="4" t="s">
        <v>192</v>
      </c>
      <c r="C2036" s="2">
        <v>42643</v>
      </c>
      <c r="D2036" s="2">
        <v>23628</v>
      </c>
      <c r="E2036" s="2">
        <v>19015</v>
      </c>
    </row>
    <row r="2037" spans="1:5">
      <c r="A2037" s="1" t="s">
        <v>71</v>
      </c>
      <c r="B2037" s="4" t="s">
        <v>72</v>
      </c>
      <c r="C2037" s="2">
        <v>3798</v>
      </c>
      <c r="D2037" s="2">
        <v>1618</v>
      </c>
      <c r="E2037" s="2">
        <v>2180</v>
      </c>
    </row>
    <row r="2038" spans="1:5">
      <c r="A2038" s="1" t="s">
        <v>73</v>
      </c>
      <c r="B2038" s="4" t="s">
        <v>74</v>
      </c>
      <c r="C2038" s="2">
        <v>316</v>
      </c>
      <c r="D2038" s="2">
        <v>248</v>
      </c>
      <c r="E2038" s="2">
        <v>68</v>
      </c>
    </row>
    <row r="2039" spans="1:5">
      <c r="A2039" s="1" t="s">
        <v>75</v>
      </c>
      <c r="B2039" s="4" t="s">
        <v>76</v>
      </c>
      <c r="C2039" s="2">
        <v>1441</v>
      </c>
      <c r="D2039" s="2">
        <v>679</v>
      </c>
      <c r="E2039" s="2">
        <v>762</v>
      </c>
    </row>
    <row r="2040" spans="1:5">
      <c r="A2040" s="1" t="s">
        <v>77</v>
      </c>
      <c r="B2040" s="4" t="s">
        <v>78</v>
      </c>
      <c r="C2040" s="2">
        <v>189</v>
      </c>
      <c r="D2040" s="2">
        <v>122</v>
      </c>
      <c r="E2040" s="2">
        <v>67</v>
      </c>
    </row>
    <row r="2041" spans="1:5">
      <c r="A2041" s="1" t="s">
        <v>79</v>
      </c>
      <c r="B2041" s="4" t="s">
        <v>80</v>
      </c>
      <c r="C2041" s="2">
        <v>175</v>
      </c>
      <c r="D2041" s="2">
        <v>146</v>
      </c>
      <c r="E2041" s="2">
        <v>29</v>
      </c>
    </row>
    <row r="2042" spans="1:5">
      <c r="A2042" s="1" t="s">
        <v>81</v>
      </c>
      <c r="B2042" s="4" t="s">
        <v>82</v>
      </c>
      <c r="C2042" s="2">
        <v>535</v>
      </c>
      <c r="D2042" s="2">
        <v>304</v>
      </c>
      <c r="E2042" s="2">
        <v>231</v>
      </c>
    </row>
    <row r="2043" spans="1:5">
      <c r="A2043" s="1" t="s">
        <v>83</v>
      </c>
      <c r="B2043" s="4" t="s">
        <v>84</v>
      </c>
      <c r="C2043" s="2">
        <v>589</v>
      </c>
      <c r="D2043" s="2">
        <v>400</v>
      </c>
      <c r="E2043" s="2">
        <v>189</v>
      </c>
    </row>
    <row r="2044" spans="1:5">
      <c r="A2044" s="1" t="s">
        <v>85</v>
      </c>
      <c r="B2044" s="4" t="s">
        <v>86</v>
      </c>
      <c r="C2044" s="2">
        <v>-525</v>
      </c>
      <c r="D2044" s="2">
        <v>-213</v>
      </c>
      <c r="E2044" s="2">
        <v>-312</v>
      </c>
    </row>
    <row r="2045" spans="1:5">
      <c r="A2045" s="1" t="s">
        <v>87</v>
      </c>
      <c r="B2045" s="4" t="s">
        <v>88</v>
      </c>
      <c r="C2045" s="2">
        <v>442</v>
      </c>
      <c r="D2045" s="2">
        <v>242</v>
      </c>
      <c r="E2045" s="2">
        <v>200</v>
      </c>
    </row>
    <row r="2046" spans="1:5">
      <c r="A2046" s="1" t="s">
        <v>89</v>
      </c>
      <c r="B2046" s="4" t="s">
        <v>90</v>
      </c>
      <c r="C2046" s="2">
        <v>818</v>
      </c>
      <c r="D2046" s="2">
        <v>503</v>
      </c>
      <c r="E2046" s="2">
        <v>315</v>
      </c>
    </row>
    <row r="2047" spans="1:5">
      <c r="A2047" s="1" t="s">
        <v>91</v>
      </c>
      <c r="B2047" s="4" t="s">
        <v>92</v>
      </c>
      <c r="C2047" s="2">
        <v>1073</v>
      </c>
      <c r="D2047" s="2">
        <v>664</v>
      </c>
      <c r="E2047" s="2">
        <v>409</v>
      </c>
    </row>
    <row r="2048" spans="1:5">
      <c r="A2048" s="1" t="s">
        <v>93</v>
      </c>
      <c r="B2048" s="4" t="s">
        <v>94</v>
      </c>
      <c r="C2048" s="2">
        <v>937</v>
      </c>
      <c r="D2048" s="2">
        <v>446</v>
      </c>
      <c r="E2048" s="2">
        <v>491</v>
      </c>
    </row>
    <row r="2049" spans="1:5">
      <c r="A2049" s="1" t="s">
        <v>95</v>
      </c>
      <c r="B2049" s="4" t="s">
        <v>96</v>
      </c>
      <c r="C2049" s="2">
        <v>1435</v>
      </c>
      <c r="D2049" s="2">
        <v>454</v>
      </c>
      <c r="E2049" s="2">
        <v>981</v>
      </c>
    </row>
    <row r="2050" spans="1:5">
      <c r="A2050" s="1" t="s">
        <v>97</v>
      </c>
      <c r="B2050" s="4" t="s">
        <v>98</v>
      </c>
      <c r="C2050" s="2">
        <v>513</v>
      </c>
      <c r="D2050" s="2">
        <v>213</v>
      </c>
      <c r="E2050" s="2">
        <v>300</v>
      </c>
    </row>
    <row r="2051" spans="1:5">
      <c r="A2051" s="1" t="s">
        <v>99</v>
      </c>
      <c r="B2051" s="4" t="s">
        <v>100</v>
      </c>
      <c r="C2051" s="2">
        <v>451</v>
      </c>
      <c r="D2051" s="2">
        <v>277</v>
      </c>
      <c r="E2051" s="2">
        <v>174</v>
      </c>
    </row>
    <row r="2052" spans="1:5">
      <c r="A2052" s="1" t="s">
        <v>437</v>
      </c>
      <c r="B2052" s="4" t="s">
        <v>438</v>
      </c>
      <c r="C2052" s="2" t="s">
        <v>439</v>
      </c>
      <c r="D2052" s="2" t="s">
        <v>439</v>
      </c>
      <c r="E2052" s="2" t="s">
        <v>439</v>
      </c>
    </row>
    <row r="2053" spans="1:5">
      <c r="A2053" s="1" t="s">
        <v>101</v>
      </c>
      <c r="B2053" s="4" t="s">
        <v>102</v>
      </c>
      <c r="C2053" s="2">
        <v>2492</v>
      </c>
      <c r="D2053" s="2">
        <v>1296</v>
      </c>
      <c r="E2053" s="2">
        <v>1196</v>
      </c>
    </row>
    <row r="2054" spans="1:5">
      <c r="A2054" s="1" t="s">
        <v>103</v>
      </c>
      <c r="B2054" s="4" t="s">
        <v>104</v>
      </c>
      <c r="C2054" s="2">
        <v>9065</v>
      </c>
      <c r="D2054" s="2">
        <v>4213</v>
      </c>
      <c r="E2054" s="2">
        <v>4852</v>
      </c>
    </row>
    <row r="2055" spans="1:5">
      <c r="A2055" s="1" t="s">
        <v>105</v>
      </c>
      <c r="B2055" s="4" t="s">
        <v>106</v>
      </c>
      <c r="C2055" s="2">
        <v>708</v>
      </c>
      <c r="D2055" s="2">
        <v>426</v>
      </c>
      <c r="E2055" s="2">
        <v>282</v>
      </c>
    </row>
    <row r="2056" spans="1:5">
      <c r="A2056" s="1" t="s">
        <v>107</v>
      </c>
      <c r="B2056" s="4" t="s">
        <v>108</v>
      </c>
      <c r="C2056" s="2">
        <v>2152</v>
      </c>
      <c r="D2056" s="2">
        <v>1639</v>
      </c>
      <c r="E2056" s="2">
        <v>513</v>
      </c>
    </row>
    <row r="2057" spans="1:5">
      <c r="A2057" s="1" t="s">
        <v>440</v>
      </c>
      <c r="B2057" s="4" t="s">
        <v>441</v>
      </c>
      <c r="C2057" s="2">
        <v>1894</v>
      </c>
      <c r="D2057" s="2">
        <v>1439</v>
      </c>
      <c r="E2057" s="2">
        <v>455</v>
      </c>
    </row>
    <row r="2058" spans="1:5">
      <c r="A2058" s="1" t="s">
        <v>442</v>
      </c>
      <c r="B2058" s="4" t="s">
        <v>443</v>
      </c>
      <c r="C2058" s="2" t="s">
        <v>439</v>
      </c>
      <c r="D2058" s="2" t="s">
        <v>439</v>
      </c>
      <c r="E2058" s="2" t="s">
        <v>439</v>
      </c>
    </row>
    <row r="2059" spans="1:5">
      <c r="A2059" s="1" t="s">
        <v>109</v>
      </c>
      <c r="B2059" s="4" t="s">
        <v>110</v>
      </c>
      <c r="C2059" s="2">
        <v>223</v>
      </c>
      <c r="D2059" s="2">
        <v>86</v>
      </c>
      <c r="E2059" s="2">
        <v>137</v>
      </c>
    </row>
    <row r="2060" spans="1:5">
      <c r="A2060" s="1" t="s">
        <v>111</v>
      </c>
      <c r="B2060" s="4" t="s">
        <v>112</v>
      </c>
      <c r="C2060" s="2">
        <v>2253</v>
      </c>
      <c r="D2060" s="2">
        <v>1110</v>
      </c>
      <c r="E2060" s="2">
        <v>1143</v>
      </c>
    </row>
    <row r="2061" spans="1:5">
      <c r="A2061" s="1" t="s">
        <v>113</v>
      </c>
      <c r="B2061" s="4" t="s">
        <v>114</v>
      </c>
      <c r="C2061" s="2">
        <v>222</v>
      </c>
      <c r="D2061" s="2">
        <v>101</v>
      </c>
      <c r="E2061" s="2">
        <v>121</v>
      </c>
    </row>
    <row r="2062" spans="1:5">
      <c r="A2062" s="1" t="s">
        <v>115</v>
      </c>
      <c r="B2062" s="4" t="s">
        <v>116</v>
      </c>
      <c r="C2062" s="2">
        <v>419</v>
      </c>
      <c r="D2062" s="2">
        <v>231</v>
      </c>
      <c r="E2062" s="2">
        <v>188</v>
      </c>
    </row>
    <row r="2063" spans="1:5">
      <c r="A2063" s="1" t="s">
        <v>117</v>
      </c>
      <c r="B2063" s="4" t="s">
        <v>118</v>
      </c>
      <c r="C2063" s="2">
        <v>-522</v>
      </c>
      <c r="D2063" s="2">
        <v>-215</v>
      </c>
      <c r="E2063" s="2">
        <v>-307</v>
      </c>
    </row>
    <row r="2064" spans="1:5">
      <c r="A2064" s="1" t="s">
        <v>119</v>
      </c>
      <c r="B2064" s="4" t="s">
        <v>120</v>
      </c>
      <c r="C2064" s="2">
        <v>149</v>
      </c>
      <c r="D2064" s="2">
        <v>17</v>
      </c>
      <c r="E2064" s="2">
        <v>132</v>
      </c>
    </row>
    <row r="2065" spans="1:5">
      <c r="A2065" s="1" t="s">
        <v>121</v>
      </c>
      <c r="B2065" s="4" t="s">
        <v>122</v>
      </c>
      <c r="C2065" s="2">
        <v>2355</v>
      </c>
      <c r="D2065" s="2">
        <v>1141</v>
      </c>
      <c r="E2065" s="2">
        <v>1214</v>
      </c>
    </row>
    <row r="2066" spans="1:5">
      <c r="A2066" s="1" t="s">
        <v>123</v>
      </c>
      <c r="B2066" s="4" t="s">
        <v>124</v>
      </c>
      <c r="C2066" s="2">
        <v>106</v>
      </c>
      <c r="D2066" s="2">
        <v>17</v>
      </c>
      <c r="E2066" s="2">
        <v>89</v>
      </c>
    </row>
    <row r="2067" spans="1:5">
      <c r="A2067" s="1" t="s">
        <v>125</v>
      </c>
      <c r="B2067" s="4" t="s">
        <v>126</v>
      </c>
      <c r="C2067" s="2">
        <v>142</v>
      </c>
      <c r="D2067" s="2">
        <v>224</v>
      </c>
      <c r="E2067" s="2">
        <v>-82</v>
      </c>
    </row>
    <row r="2068" spans="1:5">
      <c r="A2068" s="1" t="s">
        <v>127</v>
      </c>
      <c r="B2068" s="4" t="s">
        <v>128</v>
      </c>
      <c r="C2068" s="2">
        <v>11705</v>
      </c>
      <c r="D2068" s="2">
        <v>5203</v>
      </c>
      <c r="E2068" s="2">
        <v>6502</v>
      </c>
    </row>
    <row r="2069" spans="1:5">
      <c r="A2069" s="1" t="s">
        <v>129</v>
      </c>
      <c r="B2069" s="4" t="s">
        <v>130</v>
      </c>
      <c r="C2069" s="2">
        <v>-320</v>
      </c>
      <c r="D2069" s="2">
        <v>119</v>
      </c>
      <c r="E2069" s="2">
        <v>-439</v>
      </c>
    </row>
    <row r="2070" spans="1:5">
      <c r="A2070" s="1" t="s">
        <v>131</v>
      </c>
      <c r="B2070" s="4" t="s">
        <v>132</v>
      </c>
      <c r="C2070" s="2">
        <v>-477</v>
      </c>
      <c r="D2070" s="2">
        <v>-259</v>
      </c>
      <c r="E2070" s="2">
        <v>-218</v>
      </c>
    </row>
    <row r="2071" spans="1:5">
      <c r="A2071" s="1" t="s">
        <v>133</v>
      </c>
      <c r="B2071" s="4" t="s">
        <v>134</v>
      </c>
      <c r="C2071" s="2">
        <v>-233</v>
      </c>
      <c r="D2071" s="2">
        <v>54</v>
      </c>
      <c r="E2071" s="2">
        <v>-287</v>
      </c>
    </row>
    <row r="2072" spans="1:5">
      <c r="A2072" s="1" t="s">
        <v>135</v>
      </c>
      <c r="B2072" s="4" t="s">
        <v>136</v>
      </c>
      <c r="C2072" s="2">
        <v>-524</v>
      </c>
      <c r="D2072" s="2">
        <v>-238</v>
      </c>
      <c r="E2072" s="2">
        <v>-286</v>
      </c>
    </row>
    <row r="2073" spans="1:5">
      <c r="A2073" s="1" t="s">
        <v>137</v>
      </c>
      <c r="B2073" s="4" t="s">
        <v>138</v>
      </c>
      <c r="C2073" s="2">
        <v>-595</v>
      </c>
      <c r="D2073" s="2">
        <v>-142</v>
      </c>
      <c r="E2073" s="2">
        <v>-453</v>
      </c>
    </row>
    <row r="2074" spans="1:5">
      <c r="A2074" s="1" t="s">
        <v>139</v>
      </c>
      <c r="B2074" s="4" t="s">
        <v>140</v>
      </c>
      <c r="C2074" s="2">
        <v>419</v>
      </c>
      <c r="D2074" s="2">
        <v>164</v>
      </c>
      <c r="E2074" s="2">
        <v>255</v>
      </c>
    </row>
    <row r="2075" spans="1:5">
      <c r="A2075" s="1" t="s">
        <v>141</v>
      </c>
      <c r="B2075" s="4" t="s">
        <v>142</v>
      </c>
      <c r="C2075" s="2">
        <v>884</v>
      </c>
      <c r="D2075" s="2">
        <v>652</v>
      </c>
      <c r="E2075" s="2">
        <v>232</v>
      </c>
    </row>
    <row r="2076" spans="1:5">
      <c r="A2076" s="1" t="s">
        <v>143</v>
      </c>
      <c r="B2076" s="4" t="s">
        <v>144</v>
      </c>
      <c r="C2076" s="2">
        <v>-497</v>
      </c>
      <c r="D2076" s="2">
        <v>-252</v>
      </c>
      <c r="E2076" s="2">
        <v>-245</v>
      </c>
    </row>
    <row r="2077" spans="1:5">
      <c r="A2077" s="1" t="s">
        <v>145</v>
      </c>
      <c r="B2077" s="4" t="s">
        <v>146</v>
      </c>
      <c r="C2077" s="2">
        <v>-690</v>
      </c>
      <c r="D2077" s="2">
        <v>-360</v>
      </c>
      <c r="E2077" s="2">
        <v>-330</v>
      </c>
    </row>
    <row r="2078" spans="1:5">
      <c r="A2078" s="1" t="s">
        <v>147</v>
      </c>
      <c r="B2078" s="4" t="s">
        <v>148</v>
      </c>
      <c r="C2078" s="2">
        <v>-704</v>
      </c>
      <c r="D2078" s="2">
        <v>-271</v>
      </c>
      <c r="E2078" s="2">
        <v>-433</v>
      </c>
    </row>
    <row r="2079" spans="1:5">
      <c r="A2079" s="1" t="s">
        <v>149</v>
      </c>
      <c r="B2079" s="4" t="s">
        <v>150</v>
      </c>
      <c r="C2079" s="2">
        <v>-864</v>
      </c>
      <c r="D2079" s="2">
        <v>-313</v>
      </c>
      <c r="E2079" s="2">
        <v>-551</v>
      </c>
    </row>
    <row r="2080" spans="1:5">
      <c r="A2080" s="1" t="s">
        <v>151</v>
      </c>
      <c r="B2080" s="4" t="s">
        <v>152</v>
      </c>
      <c r="C2080" s="2">
        <v>1020</v>
      </c>
      <c r="D2080" s="2">
        <v>486</v>
      </c>
      <c r="E2080" s="2">
        <v>534</v>
      </c>
    </row>
    <row r="2081" spans="1:5">
      <c r="A2081" s="1" t="s">
        <v>153</v>
      </c>
      <c r="B2081" s="4" t="s">
        <v>154</v>
      </c>
      <c r="C2081" s="2">
        <v>955</v>
      </c>
      <c r="D2081" s="2">
        <v>509</v>
      </c>
      <c r="E2081" s="2">
        <v>446</v>
      </c>
    </row>
    <row r="2082" spans="1:5">
      <c r="A2082" s="1" t="s">
        <v>155</v>
      </c>
      <c r="B2082" s="4" t="s">
        <v>156</v>
      </c>
      <c r="C2082" s="2">
        <v>2565</v>
      </c>
      <c r="D2082" s="2">
        <v>1720</v>
      </c>
      <c r="E2082" s="2">
        <v>845</v>
      </c>
    </row>
    <row r="2083" spans="1:5">
      <c r="A2083" s="1" t="s">
        <v>157</v>
      </c>
      <c r="B2083" s="4" t="s">
        <v>158</v>
      </c>
      <c r="C2083" s="2">
        <v>-111</v>
      </c>
      <c r="D2083" s="2">
        <v>18</v>
      </c>
      <c r="E2083" s="2">
        <v>-129</v>
      </c>
    </row>
    <row r="2084" spans="1:5">
      <c r="A2084" s="1" t="s">
        <v>159</v>
      </c>
      <c r="B2084" s="4" t="s">
        <v>160</v>
      </c>
      <c r="C2084" s="2">
        <v>914</v>
      </c>
      <c r="D2084" s="2">
        <v>649</v>
      </c>
      <c r="E2084" s="2">
        <v>265</v>
      </c>
    </row>
    <row r="2085" spans="1:5">
      <c r="A2085" s="1" t="s">
        <v>161</v>
      </c>
      <c r="B2085" s="4" t="s">
        <v>162</v>
      </c>
      <c r="C2085" s="2">
        <v>343</v>
      </c>
      <c r="D2085" s="2">
        <v>325</v>
      </c>
      <c r="E2085" s="2">
        <v>18</v>
      </c>
    </row>
    <row r="2086" spans="1:5">
      <c r="A2086" s="1" t="s">
        <v>163</v>
      </c>
      <c r="B2086" s="4" t="s">
        <v>164</v>
      </c>
      <c r="C2086" s="2">
        <v>101</v>
      </c>
      <c r="D2086" s="2">
        <v>115</v>
      </c>
      <c r="E2086" s="2">
        <v>-14</v>
      </c>
    </row>
    <row r="2087" spans="1:5">
      <c r="A2087" s="1" t="s">
        <v>165</v>
      </c>
      <c r="B2087" s="4" t="s">
        <v>166</v>
      </c>
      <c r="C2087" s="2">
        <v>-1260</v>
      </c>
      <c r="D2087" s="2">
        <v>-619</v>
      </c>
      <c r="E2087" s="2">
        <v>-641</v>
      </c>
    </row>
    <row r="2088" spans="1:5">
      <c r="A2088" s="1" t="s">
        <v>167</v>
      </c>
      <c r="B2088" s="4" t="s">
        <v>168</v>
      </c>
      <c r="C2088" s="2">
        <v>-1300</v>
      </c>
      <c r="D2088" s="2">
        <v>-562</v>
      </c>
      <c r="E2088" s="2">
        <v>-738</v>
      </c>
    </row>
    <row r="2089" spans="1:5">
      <c r="A2089" s="1" t="s">
        <v>169</v>
      </c>
      <c r="B2089" s="4" t="s">
        <v>170</v>
      </c>
      <c r="C2089" s="2">
        <v>-237</v>
      </c>
      <c r="D2089" s="2">
        <v>-85</v>
      </c>
      <c r="E2089" s="2">
        <v>-152</v>
      </c>
    </row>
    <row r="2090" spans="1:5">
      <c r="A2090" s="1" t="s">
        <v>171</v>
      </c>
      <c r="B2090" s="4" t="s">
        <v>172</v>
      </c>
      <c r="C2090" s="2">
        <v>-212</v>
      </c>
      <c r="D2090" s="2">
        <v>124</v>
      </c>
      <c r="E2090" s="2">
        <v>-336</v>
      </c>
    </row>
    <row r="2091" spans="1:5">
      <c r="A2091" s="1" t="s">
        <v>173</v>
      </c>
      <c r="B2091" s="4" t="s">
        <v>174</v>
      </c>
      <c r="C2091" s="2">
        <v>431</v>
      </c>
      <c r="D2091" s="2">
        <v>456</v>
      </c>
      <c r="E2091" s="2">
        <v>-25</v>
      </c>
    </row>
    <row r="2092" spans="1:5">
      <c r="A2092" s="1" t="s">
        <v>175</v>
      </c>
      <c r="B2092" s="4" t="s">
        <v>176</v>
      </c>
      <c r="C2092" s="2">
        <v>-621</v>
      </c>
      <c r="D2092" s="2">
        <v>-254</v>
      </c>
      <c r="E2092" s="2">
        <v>-367</v>
      </c>
    </row>
    <row r="2093" spans="1:5" ht="33.75" customHeight="1">
      <c r="A2093" s="118" t="s">
        <v>235</v>
      </c>
      <c r="B2093" s="182"/>
      <c r="C2093" s="182"/>
      <c r="D2093" s="182"/>
      <c r="E2093" s="182"/>
    </row>
    <row r="2094" spans="1:5">
      <c r="A2094" s="1" t="s">
        <v>313</v>
      </c>
      <c r="B2094" s="4" t="s">
        <v>192</v>
      </c>
      <c r="C2094" s="2">
        <v>53493</v>
      </c>
      <c r="D2094" s="2">
        <v>30394</v>
      </c>
      <c r="E2094" s="2">
        <v>23099</v>
      </c>
    </row>
    <row r="2095" spans="1:5">
      <c r="A2095" s="1" t="s">
        <v>71</v>
      </c>
      <c r="B2095" s="4" t="s">
        <v>72</v>
      </c>
      <c r="C2095" s="2">
        <v>4007</v>
      </c>
      <c r="D2095" s="2">
        <v>1971</v>
      </c>
      <c r="E2095" s="2">
        <v>2036</v>
      </c>
    </row>
    <row r="2096" spans="1:5">
      <c r="A2096" s="1" t="s">
        <v>73</v>
      </c>
      <c r="B2096" s="4" t="s">
        <v>74</v>
      </c>
      <c r="C2096" s="2">
        <v>1272</v>
      </c>
      <c r="D2096" s="2">
        <v>864</v>
      </c>
      <c r="E2096" s="2">
        <v>408</v>
      </c>
    </row>
    <row r="2097" spans="1:5">
      <c r="A2097" s="1" t="s">
        <v>75</v>
      </c>
      <c r="B2097" s="4" t="s">
        <v>76</v>
      </c>
      <c r="C2097" s="2">
        <v>3212</v>
      </c>
      <c r="D2097" s="2">
        <v>1861</v>
      </c>
      <c r="E2097" s="2">
        <v>1351</v>
      </c>
    </row>
    <row r="2098" spans="1:5">
      <c r="A2098" s="1" t="s">
        <v>77</v>
      </c>
      <c r="B2098" s="4" t="s">
        <v>78</v>
      </c>
      <c r="C2098" s="2">
        <v>985</v>
      </c>
      <c r="D2098" s="2">
        <v>593</v>
      </c>
      <c r="E2098" s="2">
        <v>392</v>
      </c>
    </row>
    <row r="2099" spans="1:5">
      <c r="A2099" s="1" t="s">
        <v>79</v>
      </c>
      <c r="B2099" s="4" t="s">
        <v>80</v>
      </c>
      <c r="C2099" s="2">
        <v>973</v>
      </c>
      <c r="D2099" s="2">
        <v>651</v>
      </c>
      <c r="E2099" s="2">
        <v>322</v>
      </c>
    </row>
    <row r="2100" spans="1:5">
      <c r="A2100" s="1" t="s">
        <v>81</v>
      </c>
      <c r="B2100" s="4" t="s">
        <v>82</v>
      </c>
      <c r="C2100" s="2">
        <v>648</v>
      </c>
      <c r="D2100" s="2">
        <v>430</v>
      </c>
      <c r="E2100" s="2">
        <v>218</v>
      </c>
    </row>
    <row r="2101" spans="1:5">
      <c r="A2101" s="1" t="s">
        <v>83</v>
      </c>
      <c r="B2101" s="4" t="s">
        <v>84</v>
      </c>
      <c r="C2101" s="2">
        <v>786</v>
      </c>
      <c r="D2101" s="2">
        <v>487</v>
      </c>
      <c r="E2101" s="2">
        <v>299</v>
      </c>
    </row>
    <row r="2102" spans="1:5">
      <c r="A2102" s="1" t="s">
        <v>85</v>
      </c>
      <c r="B2102" s="4" t="s">
        <v>86</v>
      </c>
      <c r="C2102" s="2">
        <v>-291</v>
      </c>
      <c r="D2102" s="2">
        <v>-122</v>
      </c>
      <c r="E2102" s="2">
        <v>-169</v>
      </c>
    </row>
    <row r="2103" spans="1:5">
      <c r="A2103" s="1" t="s">
        <v>87</v>
      </c>
      <c r="B2103" s="4" t="s">
        <v>88</v>
      </c>
      <c r="C2103" s="2">
        <v>824</v>
      </c>
      <c r="D2103" s="2">
        <v>458</v>
      </c>
      <c r="E2103" s="2">
        <v>366</v>
      </c>
    </row>
    <row r="2104" spans="1:5">
      <c r="A2104" s="1" t="s">
        <v>89</v>
      </c>
      <c r="B2104" s="4" t="s">
        <v>90</v>
      </c>
      <c r="C2104" s="2">
        <v>1559</v>
      </c>
      <c r="D2104" s="2">
        <v>910</v>
      </c>
      <c r="E2104" s="2">
        <v>649</v>
      </c>
    </row>
    <row r="2105" spans="1:5">
      <c r="A2105" s="1" t="s">
        <v>91</v>
      </c>
      <c r="B2105" s="4" t="s">
        <v>92</v>
      </c>
      <c r="C2105" s="2">
        <v>1501</v>
      </c>
      <c r="D2105" s="2">
        <v>888</v>
      </c>
      <c r="E2105" s="2">
        <v>613</v>
      </c>
    </row>
    <row r="2106" spans="1:5">
      <c r="A2106" s="1" t="s">
        <v>93</v>
      </c>
      <c r="B2106" s="4" t="s">
        <v>94</v>
      </c>
      <c r="C2106" s="2">
        <v>1334</v>
      </c>
      <c r="D2106" s="2">
        <v>556</v>
      </c>
      <c r="E2106" s="2">
        <v>778</v>
      </c>
    </row>
    <row r="2107" spans="1:5">
      <c r="A2107" s="1" t="s">
        <v>95</v>
      </c>
      <c r="B2107" s="4" t="s">
        <v>96</v>
      </c>
      <c r="C2107" s="2">
        <v>2280</v>
      </c>
      <c r="D2107" s="2">
        <v>1202</v>
      </c>
      <c r="E2107" s="2">
        <v>1078</v>
      </c>
    </row>
    <row r="2108" spans="1:5">
      <c r="A2108" s="1" t="s">
        <v>97</v>
      </c>
      <c r="B2108" s="4" t="s">
        <v>98</v>
      </c>
      <c r="C2108" s="2">
        <v>491</v>
      </c>
      <c r="D2108" s="2">
        <v>260</v>
      </c>
      <c r="E2108" s="2">
        <v>231</v>
      </c>
    </row>
    <row r="2109" spans="1:5">
      <c r="A2109" s="1" t="s">
        <v>99</v>
      </c>
      <c r="B2109" s="4" t="s">
        <v>100</v>
      </c>
      <c r="C2109" s="2">
        <v>461</v>
      </c>
      <c r="D2109" s="2">
        <v>352</v>
      </c>
      <c r="E2109" s="2">
        <v>109</v>
      </c>
    </row>
    <row r="2110" spans="1:5">
      <c r="A2110" s="1" t="s">
        <v>437</v>
      </c>
      <c r="B2110" s="4" t="s">
        <v>438</v>
      </c>
      <c r="C2110" s="2" t="s">
        <v>439</v>
      </c>
      <c r="D2110" s="2" t="s">
        <v>439</v>
      </c>
      <c r="E2110" s="2" t="s">
        <v>439</v>
      </c>
    </row>
    <row r="2111" spans="1:5">
      <c r="A2111" s="1" t="s">
        <v>101</v>
      </c>
      <c r="B2111" s="4" t="s">
        <v>102</v>
      </c>
      <c r="C2111" s="2">
        <v>2026</v>
      </c>
      <c r="D2111" s="2">
        <v>909</v>
      </c>
      <c r="E2111" s="2">
        <v>1117</v>
      </c>
    </row>
    <row r="2112" spans="1:5">
      <c r="A2112" s="1" t="s">
        <v>103</v>
      </c>
      <c r="B2112" s="4" t="s">
        <v>104</v>
      </c>
      <c r="C2112" s="2">
        <v>9062</v>
      </c>
      <c r="D2112" s="2">
        <v>4116</v>
      </c>
      <c r="E2112" s="2">
        <v>4946</v>
      </c>
    </row>
    <row r="2113" spans="1:5">
      <c r="A2113" s="1" t="s">
        <v>105</v>
      </c>
      <c r="B2113" s="4" t="s">
        <v>106</v>
      </c>
      <c r="C2113" s="2">
        <v>844</v>
      </c>
      <c r="D2113" s="2">
        <v>491</v>
      </c>
      <c r="E2113" s="2">
        <v>353</v>
      </c>
    </row>
    <row r="2114" spans="1:5">
      <c r="A2114" s="1" t="s">
        <v>107</v>
      </c>
      <c r="B2114" s="4" t="s">
        <v>108</v>
      </c>
      <c r="C2114" s="2">
        <v>2262</v>
      </c>
      <c r="D2114" s="2">
        <v>1442</v>
      </c>
      <c r="E2114" s="2">
        <v>820</v>
      </c>
    </row>
    <row r="2115" spans="1:5">
      <c r="A2115" s="1" t="s">
        <v>440</v>
      </c>
      <c r="B2115" s="4" t="s">
        <v>441</v>
      </c>
      <c r="C2115" s="2">
        <v>1491</v>
      </c>
      <c r="D2115" s="2">
        <v>1027</v>
      </c>
      <c r="E2115" s="2">
        <v>464</v>
      </c>
    </row>
    <row r="2116" spans="1:5">
      <c r="A2116" s="1" t="s">
        <v>442</v>
      </c>
      <c r="B2116" s="4" t="s">
        <v>443</v>
      </c>
      <c r="C2116" s="2" t="s">
        <v>439</v>
      </c>
      <c r="D2116" s="2" t="s">
        <v>439</v>
      </c>
      <c r="E2116" s="2" t="s">
        <v>439</v>
      </c>
    </row>
    <row r="2117" spans="1:5">
      <c r="A2117" s="1" t="s">
        <v>109</v>
      </c>
      <c r="B2117" s="4" t="s">
        <v>110</v>
      </c>
      <c r="C2117" s="2">
        <v>844</v>
      </c>
      <c r="D2117" s="2">
        <v>526</v>
      </c>
      <c r="E2117" s="2">
        <v>318</v>
      </c>
    </row>
    <row r="2118" spans="1:5">
      <c r="A2118" s="1" t="s">
        <v>111</v>
      </c>
      <c r="B2118" s="4" t="s">
        <v>112</v>
      </c>
      <c r="C2118" s="2">
        <v>2941</v>
      </c>
      <c r="D2118" s="2">
        <v>1603</v>
      </c>
      <c r="E2118" s="2">
        <v>1338</v>
      </c>
    </row>
    <row r="2119" spans="1:5">
      <c r="A2119" s="1" t="s">
        <v>113</v>
      </c>
      <c r="B2119" s="4" t="s">
        <v>114</v>
      </c>
      <c r="C2119" s="2">
        <v>581</v>
      </c>
      <c r="D2119" s="2">
        <v>355</v>
      </c>
      <c r="E2119" s="2">
        <v>226</v>
      </c>
    </row>
    <row r="2120" spans="1:5">
      <c r="A2120" s="1" t="s">
        <v>115</v>
      </c>
      <c r="B2120" s="4" t="s">
        <v>116</v>
      </c>
      <c r="C2120" s="2">
        <v>517</v>
      </c>
      <c r="D2120" s="2">
        <v>355</v>
      </c>
      <c r="E2120" s="2">
        <v>162</v>
      </c>
    </row>
    <row r="2121" spans="1:5">
      <c r="A2121" s="1" t="s">
        <v>117</v>
      </c>
      <c r="B2121" s="4" t="s">
        <v>118</v>
      </c>
      <c r="C2121" s="2">
        <v>-297</v>
      </c>
      <c r="D2121" s="2">
        <v>-40</v>
      </c>
      <c r="E2121" s="2">
        <v>-257</v>
      </c>
    </row>
    <row r="2122" spans="1:5">
      <c r="A2122" s="1" t="s">
        <v>119</v>
      </c>
      <c r="B2122" s="4" t="s">
        <v>120</v>
      </c>
      <c r="C2122" s="2">
        <v>940</v>
      </c>
      <c r="D2122" s="2">
        <v>372</v>
      </c>
      <c r="E2122" s="2">
        <v>568</v>
      </c>
    </row>
    <row r="2123" spans="1:5">
      <c r="A2123" s="1" t="s">
        <v>121</v>
      </c>
      <c r="B2123" s="4" t="s">
        <v>122</v>
      </c>
      <c r="C2123" s="2">
        <v>1714</v>
      </c>
      <c r="D2123" s="2">
        <v>770</v>
      </c>
      <c r="E2123" s="2">
        <v>944</v>
      </c>
    </row>
    <row r="2124" spans="1:5">
      <c r="A2124" s="1" t="s">
        <v>123</v>
      </c>
      <c r="B2124" s="4" t="s">
        <v>124</v>
      </c>
      <c r="C2124" s="2">
        <v>-59</v>
      </c>
      <c r="D2124" s="2">
        <v>10</v>
      </c>
      <c r="E2124" s="2">
        <v>-69</v>
      </c>
    </row>
    <row r="2125" spans="1:5">
      <c r="A2125" s="1" t="s">
        <v>125</v>
      </c>
      <c r="B2125" s="4" t="s">
        <v>126</v>
      </c>
      <c r="C2125" s="2">
        <v>816</v>
      </c>
      <c r="D2125" s="2">
        <v>536</v>
      </c>
      <c r="E2125" s="2">
        <v>280</v>
      </c>
    </row>
    <row r="2126" spans="1:5">
      <c r="A2126" s="1" t="s">
        <v>127</v>
      </c>
      <c r="B2126" s="4" t="s">
        <v>128</v>
      </c>
      <c r="C2126" s="2">
        <v>2954</v>
      </c>
      <c r="D2126" s="2">
        <v>1323</v>
      </c>
      <c r="E2126" s="2">
        <v>1631</v>
      </c>
    </row>
    <row r="2127" spans="1:5">
      <c r="A2127" s="1" t="s">
        <v>129</v>
      </c>
      <c r="B2127" s="4" t="s">
        <v>130</v>
      </c>
      <c r="C2127" s="2">
        <v>-157</v>
      </c>
      <c r="D2127" s="2">
        <v>106</v>
      </c>
      <c r="E2127" s="2">
        <v>-263</v>
      </c>
    </row>
    <row r="2128" spans="1:5">
      <c r="A2128" s="1" t="s">
        <v>131</v>
      </c>
      <c r="B2128" s="4" t="s">
        <v>132</v>
      </c>
      <c r="C2128" s="2">
        <v>330</v>
      </c>
      <c r="D2128" s="2">
        <v>99</v>
      </c>
      <c r="E2128" s="2">
        <v>231</v>
      </c>
    </row>
    <row r="2129" spans="1:5">
      <c r="A2129" s="1" t="s">
        <v>133</v>
      </c>
      <c r="B2129" s="4" t="s">
        <v>134</v>
      </c>
      <c r="C2129" s="2">
        <v>947</v>
      </c>
      <c r="D2129" s="2">
        <v>610</v>
      </c>
      <c r="E2129" s="2">
        <v>337</v>
      </c>
    </row>
    <row r="2130" spans="1:5">
      <c r="A2130" s="1" t="s">
        <v>135</v>
      </c>
      <c r="B2130" s="4" t="s">
        <v>136</v>
      </c>
      <c r="C2130" s="2">
        <v>834</v>
      </c>
      <c r="D2130" s="2">
        <v>565</v>
      </c>
      <c r="E2130" s="2">
        <v>269</v>
      </c>
    </row>
    <row r="2131" spans="1:5">
      <c r="A2131" s="1" t="s">
        <v>137</v>
      </c>
      <c r="B2131" s="4" t="s">
        <v>138</v>
      </c>
      <c r="C2131" s="2">
        <v>356</v>
      </c>
      <c r="D2131" s="2">
        <v>225</v>
      </c>
      <c r="E2131" s="2">
        <v>131</v>
      </c>
    </row>
    <row r="2132" spans="1:5">
      <c r="A2132" s="1" t="s">
        <v>139</v>
      </c>
      <c r="B2132" s="4" t="s">
        <v>140</v>
      </c>
      <c r="C2132" s="2">
        <v>1329</v>
      </c>
      <c r="D2132" s="2">
        <v>742</v>
      </c>
      <c r="E2132" s="2">
        <v>587</v>
      </c>
    </row>
    <row r="2133" spans="1:5">
      <c r="A2133" s="1" t="s">
        <v>141</v>
      </c>
      <c r="B2133" s="4" t="s">
        <v>142</v>
      </c>
      <c r="C2133" s="2">
        <v>1287</v>
      </c>
      <c r="D2133" s="2">
        <v>812</v>
      </c>
      <c r="E2133" s="2">
        <v>475</v>
      </c>
    </row>
    <row r="2134" spans="1:5">
      <c r="A2134" s="1" t="s">
        <v>143</v>
      </c>
      <c r="B2134" s="4" t="s">
        <v>144</v>
      </c>
      <c r="C2134" s="2">
        <v>168</v>
      </c>
      <c r="D2134" s="2">
        <v>146</v>
      </c>
      <c r="E2134" s="2">
        <v>22</v>
      </c>
    </row>
    <row r="2135" spans="1:5">
      <c r="A2135" s="1" t="s">
        <v>145</v>
      </c>
      <c r="B2135" s="4" t="s">
        <v>146</v>
      </c>
      <c r="C2135" s="2">
        <v>-511</v>
      </c>
      <c r="D2135" s="2">
        <v>-232</v>
      </c>
      <c r="E2135" s="2">
        <v>-279</v>
      </c>
    </row>
    <row r="2136" spans="1:5">
      <c r="A2136" s="1" t="s">
        <v>147</v>
      </c>
      <c r="B2136" s="4" t="s">
        <v>148</v>
      </c>
      <c r="C2136" s="2">
        <v>-358</v>
      </c>
      <c r="D2136" s="2">
        <v>-151</v>
      </c>
      <c r="E2136" s="2">
        <v>-207</v>
      </c>
    </row>
    <row r="2137" spans="1:5">
      <c r="A2137" s="1" t="s">
        <v>149</v>
      </c>
      <c r="B2137" s="4" t="s">
        <v>150</v>
      </c>
      <c r="C2137" s="2">
        <v>166</v>
      </c>
      <c r="D2137" s="2">
        <v>185</v>
      </c>
      <c r="E2137" s="2">
        <v>-19</v>
      </c>
    </row>
    <row r="2138" spans="1:5">
      <c r="A2138" s="1" t="s">
        <v>151</v>
      </c>
      <c r="B2138" s="4" t="s">
        <v>152</v>
      </c>
      <c r="C2138" s="2">
        <v>291</v>
      </c>
      <c r="D2138" s="2">
        <v>305</v>
      </c>
      <c r="E2138" s="2">
        <v>-14</v>
      </c>
    </row>
    <row r="2139" spans="1:5">
      <c r="A2139" s="1" t="s">
        <v>153</v>
      </c>
      <c r="B2139" s="4" t="s">
        <v>154</v>
      </c>
      <c r="C2139" s="2">
        <v>1086</v>
      </c>
      <c r="D2139" s="2">
        <v>626</v>
      </c>
      <c r="E2139" s="2">
        <v>460</v>
      </c>
    </row>
    <row r="2140" spans="1:5">
      <c r="A2140" s="1" t="s">
        <v>155</v>
      </c>
      <c r="B2140" s="4" t="s">
        <v>156</v>
      </c>
      <c r="C2140" s="2">
        <v>2338</v>
      </c>
      <c r="D2140" s="2">
        <v>1410</v>
      </c>
      <c r="E2140" s="2">
        <v>928</v>
      </c>
    </row>
    <row r="2141" spans="1:5">
      <c r="A2141" s="1" t="s">
        <v>157</v>
      </c>
      <c r="B2141" s="4" t="s">
        <v>158</v>
      </c>
      <c r="C2141" s="2">
        <v>-176</v>
      </c>
      <c r="D2141" s="2">
        <v>-26</v>
      </c>
      <c r="E2141" s="2">
        <v>-150</v>
      </c>
    </row>
    <row r="2142" spans="1:5">
      <c r="A2142" s="1" t="s">
        <v>159</v>
      </c>
      <c r="B2142" s="4" t="s">
        <v>160</v>
      </c>
      <c r="C2142" s="2">
        <v>453</v>
      </c>
      <c r="D2142" s="2">
        <v>333</v>
      </c>
      <c r="E2142" s="2">
        <v>120</v>
      </c>
    </row>
    <row r="2143" spans="1:5">
      <c r="A2143" s="1" t="s">
        <v>161</v>
      </c>
      <c r="B2143" s="4" t="s">
        <v>162</v>
      </c>
      <c r="C2143" s="2">
        <v>598</v>
      </c>
      <c r="D2143" s="2">
        <v>388</v>
      </c>
      <c r="E2143" s="2">
        <v>210</v>
      </c>
    </row>
    <row r="2144" spans="1:5">
      <c r="A2144" s="1" t="s">
        <v>163</v>
      </c>
      <c r="B2144" s="4" t="s">
        <v>164</v>
      </c>
      <c r="C2144" s="2">
        <v>880</v>
      </c>
      <c r="D2144" s="2">
        <v>421</v>
      </c>
      <c r="E2144" s="2">
        <v>459</v>
      </c>
    </row>
    <row r="2145" spans="1:5">
      <c r="A2145" s="1" t="s">
        <v>165</v>
      </c>
      <c r="B2145" s="4" t="s">
        <v>166</v>
      </c>
      <c r="C2145" s="2">
        <v>-431</v>
      </c>
      <c r="D2145" s="2">
        <v>-95</v>
      </c>
      <c r="E2145" s="2">
        <v>-336</v>
      </c>
    </row>
    <row r="2146" spans="1:5">
      <c r="A2146" s="1" t="s">
        <v>167</v>
      </c>
      <c r="B2146" s="4" t="s">
        <v>168</v>
      </c>
      <c r="C2146" s="2">
        <v>-1406</v>
      </c>
      <c r="D2146" s="2">
        <v>-591</v>
      </c>
      <c r="E2146" s="2">
        <v>-815</v>
      </c>
    </row>
    <row r="2147" spans="1:5">
      <c r="A2147" s="1" t="s">
        <v>169</v>
      </c>
      <c r="B2147" s="4" t="s">
        <v>170</v>
      </c>
      <c r="C2147" s="2">
        <v>-351</v>
      </c>
      <c r="D2147" s="2">
        <v>-106</v>
      </c>
      <c r="E2147" s="2">
        <v>-245</v>
      </c>
    </row>
    <row r="2148" spans="1:5">
      <c r="A2148" s="1" t="s">
        <v>171</v>
      </c>
      <c r="B2148" s="4" t="s">
        <v>172</v>
      </c>
      <c r="C2148" s="2">
        <v>406</v>
      </c>
      <c r="D2148" s="2">
        <v>344</v>
      </c>
      <c r="E2148" s="2">
        <v>62</v>
      </c>
    </row>
    <row r="2149" spans="1:5">
      <c r="A2149" s="1" t="s">
        <v>173</v>
      </c>
      <c r="B2149" s="4" t="s">
        <v>174</v>
      </c>
      <c r="C2149" s="2">
        <v>357</v>
      </c>
      <c r="D2149" s="2">
        <v>327</v>
      </c>
      <c r="E2149" s="2">
        <v>30</v>
      </c>
    </row>
    <row r="2150" spans="1:5">
      <c r="A2150" s="1" t="s">
        <v>175</v>
      </c>
      <c r="B2150" s="4" t="s">
        <v>176</v>
      </c>
      <c r="C2150" s="2">
        <v>-130</v>
      </c>
      <c r="D2150" s="2">
        <v>-178</v>
      </c>
      <c r="E2150" s="2">
        <v>48</v>
      </c>
    </row>
    <row r="2151" spans="1:5" ht="33.75" customHeight="1">
      <c r="A2151" s="118" t="s">
        <v>236</v>
      </c>
      <c r="B2151" s="182"/>
      <c r="C2151" s="182"/>
      <c r="D2151" s="182"/>
      <c r="E2151" s="182"/>
    </row>
    <row r="2152" spans="1:5">
      <c r="A2152" s="1" t="s">
        <v>313</v>
      </c>
      <c r="B2152" s="4" t="s">
        <v>192</v>
      </c>
      <c r="C2152" s="2">
        <v>64564</v>
      </c>
      <c r="D2152" s="2">
        <v>34712</v>
      </c>
      <c r="E2152" s="2">
        <v>29852</v>
      </c>
    </row>
    <row r="2153" spans="1:5">
      <c r="A2153" s="1" t="s">
        <v>71</v>
      </c>
      <c r="B2153" s="4" t="s">
        <v>72</v>
      </c>
      <c r="C2153" s="2">
        <v>4431</v>
      </c>
      <c r="D2153" s="2">
        <v>1997</v>
      </c>
      <c r="E2153" s="2">
        <v>2434</v>
      </c>
    </row>
    <row r="2154" spans="1:5">
      <c r="A2154" s="1" t="s">
        <v>73</v>
      </c>
      <c r="B2154" s="4" t="s">
        <v>74</v>
      </c>
      <c r="C2154" s="2">
        <v>2081</v>
      </c>
      <c r="D2154" s="2">
        <v>1172</v>
      </c>
      <c r="E2154" s="2">
        <v>909</v>
      </c>
    </row>
    <row r="2155" spans="1:5">
      <c r="A2155" s="1" t="s">
        <v>75</v>
      </c>
      <c r="B2155" s="4" t="s">
        <v>76</v>
      </c>
      <c r="C2155" s="2">
        <v>5465</v>
      </c>
      <c r="D2155" s="2">
        <v>3230</v>
      </c>
      <c r="E2155" s="2">
        <v>2235</v>
      </c>
    </row>
    <row r="2156" spans="1:5">
      <c r="A2156" s="1" t="s">
        <v>77</v>
      </c>
      <c r="B2156" s="4" t="s">
        <v>78</v>
      </c>
      <c r="C2156" s="2">
        <v>965</v>
      </c>
      <c r="D2156" s="2">
        <v>619</v>
      </c>
      <c r="E2156" s="2">
        <v>346</v>
      </c>
    </row>
    <row r="2157" spans="1:5">
      <c r="A2157" s="1" t="s">
        <v>79</v>
      </c>
      <c r="B2157" s="4" t="s">
        <v>80</v>
      </c>
      <c r="C2157" s="2">
        <v>1364</v>
      </c>
      <c r="D2157" s="2">
        <v>779</v>
      </c>
      <c r="E2157" s="2">
        <v>585</v>
      </c>
    </row>
    <row r="2158" spans="1:5">
      <c r="A2158" s="1" t="s">
        <v>81</v>
      </c>
      <c r="B2158" s="4" t="s">
        <v>82</v>
      </c>
      <c r="C2158" s="2">
        <v>974</v>
      </c>
      <c r="D2158" s="2">
        <v>558</v>
      </c>
      <c r="E2158" s="2">
        <v>416</v>
      </c>
    </row>
    <row r="2159" spans="1:5">
      <c r="A2159" s="1" t="s">
        <v>83</v>
      </c>
      <c r="B2159" s="4" t="s">
        <v>84</v>
      </c>
      <c r="C2159" s="2">
        <v>268</v>
      </c>
      <c r="D2159" s="2">
        <v>122</v>
      </c>
      <c r="E2159" s="2">
        <v>146</v>
      </c>
    </row>
    <row r="2160" spans="1:5">
      <c r="A2160" s="1" t="s">
        <v>85</v>
      </c>
      <c r="B2160" s="4" t="s">
        <v>86</v>
      </c>
      <c r="C2160" s="2">
        <v>0</v>
      </c>
      <c r="D2160" s="2">
        <v>56</v>
      </c>
      <c r="E2160" s="2">
        <v>-56</v>
      </c>
    </row>
    <row r="2161" spans="1:5">
      <c r="A2161" s="1" t="s">
        <v>87</v>
      </c>
      <c r="B2161" s="4" t="s">
        <v>88</v>
      </c>
      <c r="C2161" s="2">
        <v>1095</v>
      </c>
      <c r="D2161" s="2">
        <v>411</v>
      </c>
      <c r="E2161" s="2">
        <v>684</v>
      </c>
    </row>
    <row r="2162" spans="1:5">
      <c r="A2162" s="1" t="s">
        <v>89</v>
      </c>
      <c r="B2162" s="4" t="s">
        <v>90</v>
      </c>
      <c r="C2162" s="2">
        <v>1819</v>
      </c>
      <c r="D2162" s="2">
        <v>1262</v>
      </c>
      <c r="E2162" s="2">
        <v>557</v>
      </c>
    </row>
    <row r="2163" spans="1:5">
      <c r="A2163" s="1" t="s">
        <v>91</v>
      </c>
      <c r="B2163" s="4" t="s">
        <v>92</v>
      </c>
      <c r="C2163" s="2">
        <v>1592</v>
      </c>
      <c r="D2163" s="2">
        <v>784</v>
      </c>
      <c r="E2163" s="2">
        <v>808</v>
      </c>
    </row>
    <row r="2164" spans="1:5">
      <c r="A2164" s="1" t="s">
        <v>93</v>
      </c>
      <c r="B2164" s="4" t="s">
        <v>94</v>
      </c>
      <c r="C2164" s="2">
        <v>1293</v>
      </c>
      <c r="D2164" s="2">
        <v>594</v>
      </c>
      <c r="E2164" s="2">
        <v>699</v>
      </c>
    </row>
    <row r="2165" spans="1:5">
      <c r="A2165" s="1" t="s">
        <v>95</v>
      </c>
      <c r="B2165" s="4" t="s">
        <v>96</v>
      </c>
      <c r="C2165" s="2">
        <v>2369</v>
      </c>
      <c r="D2165" s="2">
        <v>1263</v>
      </c>
      <c r="E2165" s="2">
        <v>1106</v>
      </c>
    </row>
    <row r="2166" spans="1:5">
      <c r="A2166" s="1" t="s">
        <v>97</v>
      </c>
      <c r="B2166" s="4" t="s">
        <v>98</v>
      </c>
      <c r="C2166" s="2">
        <v>712</v>
      </c>
      <c r="D2166" s="2">
        <v>293</v>
      </c>
      <c r="E2166" s="2">
        <v>419</v>
      </c>
    </row>
    <row r="2167" spans="1:5">
      <c r="A2167" s="1" t="s">
        <v>99</v>
      </c>
      <c r="B2167" s="4" t="s">
        <v>100</v>
      </c>
      <c r="C2167" s="2">
        <v>746</v>
      </c>
      <c r="D2167" s="2">
        <v>353</v>
      </c>
      <c r="E2167" s="2">
        <v>393</v>
      </c>
    </row>
    <row r="2168" spans="1:5">
      <c r="A2168" s="1" t="s">
        <v>437</v>
      </c>
      <c r="B2168" s="4" t="s">
        <v>438</v>
      </c>
      <c r="C2168" s="2" t="s">
        <v>439</v>
      </c>
      <c r="D2168" s="2" t="s">
        <v>439</v>
      </c>
      <c r="E2168" s="2" t="s">
        <v>439</v>
      </c>
    </row>
    <row r="2169" spans="1:5">
      <c r="A2169" s="1" t="s">
        <v>101</v>
      </c>
      <c r="B2169" s="4" t="s">
        <v>102</v>
      </c>
      <c r="C2169" s="2">
        <v>1148</v>
      </c>
      <c r="D2169" s="2">
        <v>429</v>
      </c>
      <c r="E2169" s="2">
        <v>719</v>
      </c>
    </row>
    <row r="2170" spans="1:5">
      <c r="A2170" s="1" t="s">
        <v>103</v>
      </c>
      <c r="B2170" s="4" t="s">
        <v>104</v>
      </c>
      <c r="C2170" s="2">
        <v>8479</v>
      </c>
      <c r="D2170" s="2">
        <v>3362</v>
      </c>
      <c r="E2170" s="2">
        <v>5117</v>
      </c>
    </row>
    <row r="2171" spans="1:5">
      <c r="A2171" s="1" t="s">
        <v>105</v>
      </c>
      <c r="B2171" s="4" t="s">
        <v>106</v>
      </c>
      <c r="C2171" s="2">
        <v>1210</v>
      </c>
      <c r="D2171" s="2">
        <v>629</v>
      </c>
      <c r="E2171" s="2">
        <v>581</v>
      </c>
    </row>
    <row r="2172" spans="1:5">
      <c r="A2172" s="1" t="s">
        <v>107</v>
      </c>
      <c r="B2172" s="4" t="s">
        <v>108</v>
      </c>
      <c r="C2172" s="2">
        <v>3232</v>
      </c>
      <c r="D2172" s="2">
        <v>2088</v>
      </c>
      <c r="E2172" s="2">
        <v>1144</v>
      </c>
    </row>
    <row r="2173" spans="1:5">
      <c r="A2173" s="1" t="s">
        <v>440</v>
      </c>
      <c r="B2173" s="4" t="s">
        <v>441</v>
      </c>
      <c r="C2173" s="2">
        <v>1585</v>
      </c>
      <c r="D2173" s="2">
        <v>1255</v>
      </c>
      <c r="E2173" s="2">
        <v>330</v>
      </c>
    </row>
    <row r="2174" spans="1:5">
      <c r="A2174" s="1" t="s">
        <v>442</v>
      </c>
      <c r="B2174" s="4" t="s">
        <v>443</v>
      </c>
      <c r="C2174" s="2" t="s">
        <v>439</v>
      </c>
      <c r="D2174" s="2" t="s">
        <v>439</v>
      </c>
      <c r="E2174" s="2" t="s">
        <v>439</v>
      </c>
    </row>
    <row r="2175" spans="1:5">
      <c r="A2175" s="1" t="s">
        <v>109</v>
      </c>
      <c r="B2175" s="4" t="s">
        <v>110</v>
      </c>
      <c r="C2175" s="2">
        <v>708</v>
      </c>
      <c r="D2175" s="2">
        <v>342</v>
      </c>
      <c r="E2175" s="2">
        <v>366</v>
      </c>
    </row>
    <row r="2176" spans="1:5">
      <c r="A2176" s="1" t="s">
        <v>111</v>
      </c>
      <c r="B2176" s="4" t="s">
        <v>112</v>
      </c>
      <c r="C2176" s="2">
        <v>2433</v>
      </c>
      <c r="D2176" s="2">
        <v>1098</v>
      </c>
      <c r="E2176" s="2">
        <v>1335</v>
      </c>
    </row>
    <row r="2177" spans="1:5">
      <c r="A2177" s="1" t="s">
        <v>113</v>
      </c>
      <c r="B2177" s="4" t="s">
        <v>114</v>
      </c>
      <c r="C2177" s="2">
        <v>542</v>
      </c>
      <c r="D2177" s="2">
        <v>304</v>
      </c>
      <c r="E2177" s="2">
        <v>238</v>
      </c>
    </row>
    <row r="2178" spans="1:5">
      <c r="A2178" s="1" t="s">
        <v>115</v>
      </c>
      <c r="B2178" s="4" t="s">
        <v>116</v>
      </c>
      <c r="C2178" s="2">
        <v>1103</v>
      </c>
      <c r="D2178" s="2">
        <v>744</v>
      </c>
      <c r="E2178" s="2">
        <v>359</v>
      </c>
    </row>
    <row r="2179" spans="1:5">
      <c r="A2179" s="1" t="s">
        <v>117</v>
      </c>
      <c r="B2179" s="4" t="s">
        <v>118</v>
      </c>
      <c r="C2179" s="2">
        <v>-15</v>
      </c>
      <c r="D2179" s="2">
        <v>97</v>
      </c>
      <c r="E2179" s="2">
        <v>-112</v>
      </c>
    </row>
    <row r="2180" spans="1:5">
      <c r="A2180" s="1" t="s">
        <v>119</v>
      </c>
      <c r="B2180" s="4" t="s">
        <v>120</v>
      </c>
      <c r="C2180" s="2">
        <v>1100</v>
      </c>
      <c r="D2180" s="2">
        <v>476</v>
      </c>
      <c r="E2180" s="2">
        <v>624</v>
      </c>
    </row>
    <row r="2181" spans="1:5">
      <c r="A2181" s="1" t="s">
        <v>121</v>
      </c>
      <c r="B2181" s="4" t="s">
        <v>122</v>
      </c>
      <c r="C2181" s="2">
        <v>2613</v>
      </c>
      <c r="D2181" s="2">
        <v>1589</v>
      </c>
      <c r="E2181" s="2">
        <v>1024</v>
      </c>
    </row>
    <row r="2182" spans="1:5">
      <c r="A2182" s="1" t="s">
        <v>123</v>
      </c>
      <c r="B2182" s="4" t="s">
        <v>124</v>
      </c>
      <c r="C2182" s="2">
        <v>181</v>
      </c>
      <c r="D2182" s="2">
        <v>90</v>
      </c>
      <c r="E2182" s="2">
        <v>91</v>
      </c>
    </row>
    <row r="2183" spans="1:5">
      <c r="A2183" s="1" t="s">
        <v>125</v>
      </c>
      <c r="B2183" s="4" t="s">
        <v>126</v>
      </c>
      <c r="C2183" s="2">
        <v>1420</v>
      </c>
      <c r="D2183" s="2">
        <v>1015</v>
      </c>
      <c r="E2183" s="2">
        <v>405</v>
      </c>
    </row>
    <row r="2184" spans="1:5">
      <c r="A2184" s="1" t="s">
        <v>127</v>
      </c>
      <c r="B2184" s="4" t="s">
        <v>128</v>
      </c>
      <c r="C2184" s="2">
        <v>2678</v>
      </c>
      <c r="D2184" s="2">
        <v>1225</v>
      </c>
      <c r="E2184" s="2">
        <v>1453</v>
      </c>
    </row>
    <row r="2185" spans="1:5">
      <c r="A2185" s="1" t="s">
        <v>129</v>
      </c>
      <c r="B2185" s="4" t="s">
        <v>130</v>
      </c>
      <c r="C2185" s="2">
        <v>695</v>
      </c>
      <c r="D2185" s="2">
        <v>505</v>
      </c>
      <c r="E2185" s="2">
        <v>190</v>
      </c>
    </row>
    <row r="2186" spans="1:5">
      <c r="A2186" s="1" t="s">
        <v>131</v>
      </c>
      <c r="B2186" s="4" t="s">
        <v>132</v>
      </c>
      <c r="C2186" s="2">
        <v>436</v>
      </c>
      <c r="D2186" s="2">
        <v>282</v>
      </c>
      <c r="E2186" s="2">
        <v>154</v>
      </c>
    </row>
    <row r="2187" spans="1:5">
      <c r="A2187" s="1" t="s">
        <v>133</v>
      </c>
      <c r="B2187" s="4" t="s">
        <v>134</v>
      </c>
      <c r="C2187" s="2">
        <v>1052</v>
      </c>
      <c r="D2187" s="2">
        <v>604</v>
      </c>
      <c r="E2187" s="2">
        <v>448</v>
      </c>
    </row>
    <row r="2188" spans="1:5">
      <c r="A2188" s="1" t="s">
        <v>135</v>
      </c>
      <c r="B2188" s="4" t="s">
        <v>136</v>
      </c>
      <c r="C2188" s="2">
        <v>649</v>
      </c>
      <c r="D2188" s="2">
        <v>345</v>
      </c>
      <c r="E2188" s="2">
        <v>304</v>
      </c>
    </row>
    <row r="2189" spans="1:5">
      <c r="A2189" s="1" t="s">
        <v>137</v>
      </c>
      <c r="B2189" s="4" t="s">
        <v>138</v>
      </c>
      <c r="C2189" s="2">
        <v>438</v>
      </c>
      <c r="D2189" s="2">
        <v>364</v>
      </c>
      <c r="E2189" s="2">
        <v>74</v>
      </c>
    </row>
    <row r="2190" spans="1:5">
      <c r="A2190" s="1" t="s">
        <v>139</v>
      </c>
      <c r="B2190" s="4" t="s">
        <v>140</v>
      </c>
      <c r="C2190" s="2">
        <v>1063</v>
      </c>
      <c r="D2190" s="2">
        <v>322</v>
      </c>
      <c r="E2190" s="2">
        <v>741</v>
      </c>
    </row>
    <row r="2191" spans="1:5">
      <c r="A2191" s="1" t="s">
        <v>141</v>
      </c>
      <c r="B2191" s="4" t="s">
        <v>142</v>
      </c>
      <c r="C2191" s="2">
        <v>1057</v>
      </c>
      <c r="D2191" s="2">
        <v>690</v>
      </c>
      <c r="E2191" s="2">
        <v>367</v>
      </c>
    </row>
    <row r="2192" spans="1:5">
      <c r="A2192" s="1" t="s">
        <v>143</v>
      </c>
      <c r="B2192" s="4" t="s">
        <v>144</v>
      </c>
      <c r="C2192" s="2">
        <v>674</v>
      </c>
      <c r="D2192" s="2">
        <v>415</v>
      </c>
      <c r="E2192" s="2">
        <v>259</v>
      </c>
    </row>
    <row r="2193" spans="1:5">
      <c r="A2193" s="1" t="s">
        <v>145</v>
      </c>
      <c r="B2193" s="4" t="s">
        <v>146</v>
      </c>
      <c r="C2193" s="2">
        <v>-247</v>
      </c>
      <c r="D2193" s="2">
        <v>-3</v>
      </c>
      <c r="E2193" s="2">
        <v>-244</v>
      </c>
    </row>
    <row r="2194" spans="1:5">
      <c r="A2194" s="1" t="s">
        <v>147</v>
      </c>
      <c r="B2194" s="4" t="s">
        <v>148</v>
      </c>
      <c r="C2194" s="2">
        <v>-113</v>
      </c>
      <c r="D2194" s="2">
        <v>106</v>
      </c>
      <c r="E2194" s="2">
        <v>-219</v>
      </c>
    </row>
    <row r="2195" spans="1:5">
      <c r="A2195" s="1" t="s">
        <v>149</v>
      </c>
      <c r="B2195" s="4" t="s">
        <v>150</v>
      </c>
      <c r="C2195" s="2">
        <v>462</v>
      </c>
      <c r="D2195" s="2">
        <v>410</v>
      </c>
      <c r="E2195" s="2">
        <v>52</v>
      </c>
    </row>
    <row r="2196" spans="1:5">
      <c r="A2196" s="1" t="s">
        <v>151</v>
      </c>
      <c r="B2196" s="4" t="s">
        <v>152</v>
      </c>
      <c r="C2196" s="2">
        <v>418</v>
      </c>
      <c r="D2196" s="2">
        <v>383</v>
      </c>
      <c r="E2196" s="2">
        <v>35</v>
      </c>
    </row>
    <row r="2197" spans="1:5">
      <c r="A2197" s="1" t="s">
        <v>153</v>
      </c>
      <c r="B2197" s="4" t="s">
        <v>154</v>
      </c>
      <c r="C2197" s="2">
        <v>943</v>
      </c>
      <c r="D2197" s="2">
        <v>566</v>
      </c>
      <c r="E2197" s="2">
        <v>377</v>
      </c>
    </row>
    <row r="2198" spans="1:5">
      <c r="A2198" s="1" t="s">
        <v>155</v>
      </c>
      <c r="B2198" s="4" t="s">
        <v>156</v>
      </c>
      <c r="C2198" s="2">
        <v>5093</v>
      </c>
      <c r="D2198" s="2">
        <v>3038</v>
      </c>
      <c r="E2198" s="2">
        <v>2055</v>
      </c>
    </row>
    <row r="2199" spans="1:5">
      <c r="A2199" s="1" t="s">
        <v>157</v>
      </c>
      <c r="B2199" s="4" t="s">
        <v>158</v>
      </c>
      <c r="C2199" s="2">
        <v>587</v>
      </c>
      <c r="D2199" s="2">
        <v>285</v>
      </c>
      <c r="E2199" s="2">
        <v>302</v>
      </c>
    </row>
    <row r="2200" spans="1:5">
      <c r="A2200" s="1" t="s">
        <v>159</v>
      </c>
      <c r="B2200" s="4" t="s">
        <v>160</v>
      </c>
      <c r="C2200" s="2">
        <v>52</v>
      </c>
      <c r="D2200" s="2">
        <v>-148</v>
      </c>
      <c r="E2200" s="2">
        <v>200</v>
      </c>
    </row>
    <row r="2201" spans="1:5">
      <c r="A2201" s="1" t="s">
        <v>161</v>
      </c>
      <c r="B2201" s="4" t="s">
        <v>162</v>
      </c>
      <c r="C2201" s="2">
        <v>783</v>
      </c>
      <c r="D2201" s="2">
        <v>510</v>
      </c>
      <c r="E2201" s="2">
        <v>273</v>
      </c>
    </row>
    <row r="2202" spans="1:5">
      <c r="A2202" s="1" t="s">
        <v>163</v>
      </c>
      <c r="B2202" s="4" t="s">
        <v>164</v>
      </c>
      <c r="C2202" s="2">
        <v>394</v>
      </c>
      <c r="D2202" s="2">
        <v>56</v>
      </c>
      <c r="E2202" s="2">
        <v>338</v>
      </c>
    </row>
    <row r="2203" spans="1:5">
      <c r="A2203" s="1" t="s">
        <v>165</v>
      </c>
      <c r="B2203" s="4" t="s">
        <v>166</v>
      </c>
      <c r="C2203" s="2">
        <v>-604</v>
      </c>
      <c r="D2203" s="2">
        <v>-224</v>
      </c>
      <c r="E2203" s="2">
        <v>-380</v>
      </c>
    </row>
    <row r="2204" spans="1:5">
      <c r="A2204" s="1" t="s">
        <v>167</v>
      </c>
      <c r="B2204" s="4" t="s">
        <v>168</v>
      </c>
      <c r="C2204" s="2">
        <v>-2072</v>
      </c>
      <c r="D2204" s="2">
        <v>-939</v>
      </c>
      <c r="E2204" s="2">
        <v>-1133</v>
      </c>
    </row>
    <row r="2205" spans="1:5">
      <c r="A2205" s="1" t="s">
        <v>169</v>
      </c>
      <c r="B2205" s="4" t="s">
        <v>170</v>
      </c>
      <c r="C2205" s="2">
        <v>-199</v>
      </c>
      <c r="D2205" s="2">
        <v>-132</v>
      </c>
      <c r="E2205" s="2">
        <v>-67</v>
      </c>
    </row>
    <row r="2206" spans="1:5">
      <c r="A2206" s="1" t="s">
        <v>171</v>
      </c>
      <c r="B2206" s="4" t="s">
        <v>172</v>
      </c>
      <c r="C2206" s="2">
        <v>285</v>
      </c>
      <c r="D2206" s="2">
        <v>184</v>
      </c>
      <c r="E2206" s="2">
        <v>101</v>
      </c>
    </row>
    <row r="2207" spans="1:5">
      <c r="A2207" s="1" t="s">
        <v>173</v>
      </c>
      <c r="B2207" s="4" t="s">
        <v>174</v>
      </c>
      <c r="C2207" s="2">
        <v>211</v>
      </c>
      <c r="D2207" s="2">
        <v>16</v>
      </c>
      <c r="E2207" s="2">
        <v>195</v>
      </c>
    </row>
    <row r="2208" spans="1:5">
      <c r="A2208" s="1" t="s">
        <v>175</v>
      </c>
      <c r="B2208" s="4" t="s">
        <v>176</v>
      </c>
      <c r="C2208" s="2">
        <v>501</v>
      </c>
      <c r="D2208" s="2">
        <v>96</v>
      </c>
      <c r="E2208" s="2">
        <v>405</v>
      </c>
    </row>
    <row r="2209" spans="1:5" ht="33.75" customHeight="1">
      <c r="A2209" s="118" t="s">
        <v>237</v>
      </c>
      <c r="B2209" s="182"/>
      <c r="C2209" s="182"/>
      <c r="D2209" s="182"/>
      <c r="E2209" s="182"/>
    </row>
    <row r="2210" spans="1:5">
      <c r="A2210" s="1" t="s">
        <v>313</v>
      </c>
      <c r="B2210" s="4" t="s">
        <v>192</v>
      </c>
      <c r="C2210" s="2">
        <v>93627</v>
      </c>
      <c r="D2210" s="2">
        <v>53654</v>
      </c>
      <c r="E2210" s="2">
        <v>39973</v>
      </c>
    </row>
    <row r="2211" spans="1:5">
      <c r="A2211" s="1" t="s">
        <v>71</v>
      </c>
      <c r="B2211" s="4" t="s">
        <v>72</v>
      </c>
      <c r="C2211" s="2">
        <v>4721</v>
      </c>
      <c r="D2211" s="2">
        <v>2320</v>
      </c>
      <c r="E2211" s="2">
        <v>2401</v>
      </c>
    </row>
    <row r="2212" spans="1:5">
      <c r="A2212" s="1" t="s">
        <v>73</v>
      </c>
      <c r="B2212" s="4" t="s">
        <v>74</v>
      </c>
      <c r="C2212" s="2">
        <v>-1028</v>
      </c>
      <c r="D2212" s="2">
        <v>-446</v>
      </c>
      <c r="E2212" s="2">
        <v>-582</v>
      </c>
    </row>
    <row r="2213" spans="1:5">
      <c r="A2213" s="1" t="s">
        <v>75</v>
      </c>
      <c r="B2213" s="4" t="s">
        <v>76</v>
      </c>
      <c r="C2213" s="2">
        <v>8797</v>
      </c>
      <c r="D2213" s="2">
        <v>4708</v>
      </c>
      <c r="E2213" s="2">
        <v>4089</v>
      </c>
    </row>
    <row r="2214" spans="1:5">
      <c r="A2214" s="1" t="s">
        <v>77</v>
      </c>
      <c r="B2214" s="4" t="s">
        <v>78</v>
      </c>
      <c r="C2214" s="2">
        <v>808</v>
      </c>
      <c r="D2214" s="2">
        <v>487</v>
      </c>
      <c r="E2214" s="2">
        <v>321</v>
      </c>
    </row>
    <row r="2215" spans="1:5">
      <c r="A2215" s="1" t="s">
        <v>79</v>
      </c>
      <c r="B2215" s="4" t="s">
        <v>80</v>
      </c>
      <c r="C2215" s="2">
        <v>1977</v>
      </c>
      <c r="D2215" s="2">
        <v>1198</v>
      </c>
      <c r="E2215" s="2">
        <v>779</v>
      </c>
    </row>
    <row r="2216" spans="1:5">
      <c r="A2216" s="1" t="s">
        <v>81</v>
      </c>
      <c r="B2216" s="4" t="s">
        <v>82</v>
      </c>
      <c r="C2216" s="2">
        <v>987</v>
      </c>
      <c r="D2216" s="2">
        <v>566</v>
      </c>
      <c r="E2216" s="2">
        <v>421</v>
      </c>
    </row>
    <row r="2217" spans="1:5">
      <c r="A2217" s="1" t="s">
        <v>83</v>
      </c>
      <c r="B2217" s="4" t="s">
        <v>84</v>
      </c>
      <c r="C2217" s="2">
        <v>730</v>
      </c>
      <c r="D2217" s="2">
        <v>403</v>
      </c>
      <c r="E2217" s="2">
        <v>327</v>
      </c>
    </row>
    <row r="2218" spans="1:5">
      <c r="A2218" s="1" t="s">
        <v>85</v>
      </c>
      <c r="B2218" s="4" t="s">
        <v>86</v>
      </c>
      <c r="C2218" s="2">
        <v>395</v>
      </c>
      <c r="D2218" s="2">
        <v>204</v>
      </c>
      <c r="E2218" s="2">
        <v>191</v>
      </c>
    </row>
    <row r="2219" spans="1:5">
      <c r="A2219" s="1" t="s">
        <v>87</v>
      </c>
      <c r="B2219" s="4" t="s">
        <v>88</v>
      </c>
      <c r="C2219" s="2">
        <v>1371</v>
      </c>
      <c r="D2219" s="2">
        <v>878</v>
      </c>
      <c r="E2219" s="2">
        <v>493</v>
      </c>
    </row>
    <row r="2220" spans="1:5">
      <c r="A2220" s="1" t="s">
        <v>89</v>
      </c>
      <c r="B2220" s="4" t="s">
        <v>90</v>
      </c>
      <c r="C2220" s="2">
        <v>2505</v>
      </c>
      <c r="D2220" s="2">
        <v>1656</v>
      </c>
      <c r="E2220" s="2">
        <v>849</v>
      </c>
    </row>
    <row r="2221" spans="1:5">
      <c r="A2221" s="1" t="s">
        <v>91</v>
      </c>
      <c r="B2221" s="4" t="s">
        <v>92</v>
      </c>
      <c r="C2221" s="2">
        <v>2836</v>
      </c>
      <c r="D2221" s="2">
        <v>1687</v>
      </c>
      <c r="E2221" s="2">
        <v>1149</v>
      </c>
    </row>
    <row r="2222" spans="1:5">
      <c r="A2222" s="1" t="s">
        <v>93</v>
      </c>
      <c r="B2222" s="4" t="s">
        <v>94</v>
      </c>
      <c r="C2222" s="2">
        <v>2234</v>
      </c>
      <c r="D2222" s="2">
        <v>1166</v>
      </c>
      <c r="E2222" s="2">
        <v>1068</v>
      </c>
    </row>
    <row r="2223" spans="1:5">
      <c r="A2223" s="1" t="s">
        <v>95</v>
      </c>
      <c r="B2223" s="4" t="s">
        <v>96</v>
      </c>
      <c r="C2223" s="2">
        <v>2481</v>
      </c>
      <c r="D2223" s="2">
        <v>1156</v>
      </c>
      <c r="E2223" s="2">
        <v>1325</v>
      </c>
    </row>
    <row r="2224" spans="1:5">
      <c r="A2224" s="1" t="s">
        <v>97</v>
      </c>
      <c r="B2224" s="4" t="s">
        <v>98</v>
      </c>
      <c r="C2224" s="2">
        <v>968</v>
      </c>
      <c r="D2224" s="2">
        <v>621</v>
      </c>
      <c r="E2224" s="2">
        <v>347</v>
      </c>
    </row>
    <row r="2225" spans="1:5">
      <c r="A2225" s="1" t="s">
        <v>99</v>
      </c>
      <c r="B2225" s="4" t="s">
        <v>100</v>
      </c>
      <c r="C2225" s="2">
        <v>1739</v>
      </c>
      <c r="D2225" s="2">
        <v>1095</v>
      </c>
      <c r="E2225" s="2">
        <v>644</v>
      </c>
    </row>
    <row r="2226" spans="1:5">
      <c r="A2226" s="1" t="s">
        <v>437</v>
      </c>
      <c r="B2226" s="4" t="s">
        <v>438</v>
      </c>
      <c r="C2226" s="2" t="s">
        <v>439</v>
      </c>
      <c r="D2226" s="2" t="s">
        <v>439</v>
      </c>
      <c r="E2226" s="2" t="s">
        <v>439</v>
      </c>
    </row>
    <row r="2227" spans="1:5">
      <c r="A2227" s="1" t="s">
        <v>101</v>
      </c>
      <c r="B2227" s="4" t="s">
        <v>102</v>
      </c>
      <c r="C2227" s="2">
        <v>1634</v>
      </c>
      <c r="D2227" s="2">
        <v>766</v>
      </c>
      <c r="E2227" s="2">
        <v>868</v>
      </c>
    </row>
    <row r="2228" spans="1:5">
      <c r="A2228" s="1" t="s">
        <v>103</v>
      </c>
      <c r="B2228" s="4" t="s">
        <v>104</v>
      </c>
      <c r="C2228" s="2">
        <v>9024</v>
      </c>
      <c r="D2228" s="2">
        <v>4913</v>
      </c>
      <c r="E2228" s="2">
        <v>4111</v>
      </c>
    </row>
    <row r="2229" spans="1:5">
      <c r="A2229" s="1" t="s">
        <v>105</v>
      </c>
      <c r="B2229" s="4" t="s">
        <v>106</v>
      </c>
      <c r="C2229" s="2">
        <v>951</v>
      </c>
      <c r="D2229" s="2">
        <v>482</v>
      </c>
      <c r="E2229" s="2">
        <v>469</v>
      </c>
    </row>
    <row r="2230" spans="1:5">
      <c r="A2230" s="1" t="s">
        <v>107</v>
      </c>
      <c r="B2230" s="4" t="s">
        <v>108</v>
      </c>
      <c r="C2230" s="2">
        <v>3092</v>
      </c>
      <c r="D2230" s="2">
        <v>2110</v>
      </c>
      <c r="E2230" s="2">
        <v>982</v>
      </c>
    </row>
    <row r="2231" spans="1:5">
      <c r="A2231" s="1" t="s">
        <v>440</v>
      </c>
      <c r="B2231" s="4" t="s">
        <v>441</v>
      </c>
      <c r="C2231" s="2">
        <v>1556</v>
      </c>
      <c r="D2231" s="2">
        <v>1151</v>
      </c>
      <c r="E2231" s="2">
        <v>405</v>
      </c>
    </row>
    <row r="2232" spans="1:5">
      <c r="A2232" s="1" t="s">
        <v>442</v>
      </c>
      <c r="B2232" s="4" t="s">
        <v>443</v>
      </c>
      <c r="C2232" s="2" t="s">
        <v>439</v>
      </c>
      <c r="D2232" s="2" t="s">
        <v>439</v>
      </c>
      <c r="E2232" s="2" t="s">
        <v>439</v>
      </c>
    </row>
    <row r="2233" spans="1:5">
      <c r="A2233" s="1" t="s">
        <v>109</v>
      </c>
      <c r="B2233" s="4" t="s">
        <v>110</v>
      </c>
      <c r="C2233" s="2">
        <v>1323</v>
      </c>
      <c r="D2233" s="2">
        <v>724</v>
      </c>
      <c r="E2233" s="2">
        <v>599</v>
      </c>
    </row>
    <row r="2234" spans="1:5">
      <c r="A2234" s="1" t="s">
        <v>111</v>
      </c>
      <c r="B2234" s="4" t="s">
        <v>112</v>
      </c>
      <c r="C2234" s="2">
        <v>3099</v>
      </c>
      <c r="D2234" s="2">
        <v>1760</v>
      </c>
      <c r="E2234" s="2">
        <v>1339</v>
      </c>
    </row>
    <row r="2235" spans="1:5">
      <c r="A2235" s="1" t="s">
        <v>113</v>
      </c>
      <c r="B2235" s="4" t="s">
        <v>114</v>
      </c>
      <c r="C2235" s="2">
        <v>1341</v>
      </c>
      <c r="D2235" s="2">
        <v>757</v>
      </c>
      <c r="E2235" s="2">
        <v>584</v>
      </c>
    </row>
    <row r="2236" spans="1:5">
      <c r="A2236" s="1" t="s">
        <v>115</v>
      </c>
      <c r="B2236" s="4" t="s">
        <v>116</v>
      </c>
      <c r="C2236" s="2">
        <v>1641</v>
      </c>
      <c r="D2236" s="2">
        <v>821</v>
      </c>
      <c r="E2236" s="2">
        <v>820</v>
      </c>
    </row>
    <row r="2237" spans="1:5">
      <c r="A2237" s="1" t="s">
        <v>117</v>
      </c>
      <c r="B2237" s="4" t="s">
        <v>118</v>
      </c>
      <c r="C2237" s="2">
        <v>934</v>
      </c>
      <c r="D2237" s="2">
        <v>606</v>
      </c>
      <c r="E2237" s="2">
        <v>328</v>
      </c>
    </row>
    <row r="2238" spans="1:5">
      <c r="A2238" s="1" t="s">
        <v>119</v>
      </c>
      <c r="B2238" s="4" t="s">
        <v>120</v>
      </c>
      <c r="C2238" s="2">
        <v>1771</v>
      </c>
      <c r="D2238" s="2">
        <v>937</v>
      </c>
      <c r="E2238" s="2">
        <v>834</v>
      </c>
    </row>
    <row r="2239" spans="1:5">
      <c r="A2239" s="1" t="s">
        <v>121</v>
      </c>
      <c r="B2239" s="4" t="s">
        <v>122</v>
      </c>
      <c r="C2239" s="2">
        <v>4048</v>
      </c>
      <c r="D2239" s="2">
        <v>2102</v>
      </c>
      <c r="E2239" s="2">
        <v>1946</v>
      </c>
    </row>
    <row r="2240" spans="1:5">
      <c r="A2240" s="1" t="s">
        <v>123</v>
      </c>
      <c r="B2240" s="4" t="s">
        <v>124</v>
      </c>
      <c r="C2240" s="2">
        <v>458</v>
      </c>
      <c r="D2240" s="2">
        <v>216</v>
      </c>
      <c r="E2240" s="2">
        <v>242</v>
      </c>
    </row>
    <row r="2241" spans="1:5">
      <c r="A2241" s="1" t="s">
        <v>125</v>
      </c>
      <c r="B2241" s="4" t="s">
        <v>126</v>
      </c>
      <c r="C2241" s="2">
        <v>550</v>
      </c>
      <c r="D2241" s="2">
        <v>481</v>
      </c>
      <c r="E2241" s="2">
        <v>69</v>
      </c>
    </row>
    <row r="2242" spans="1:5">
      <c r="A2242" s="1" t="s">
        <v>127</v>
      </c>
      <c r="B2242" s="4" t="s">
        <v>128</v>
      </c>
      <c r="C2242" s="2">
        <v>1737</v>
      </c>
      <c r="D2242" s="2">
        <v>692</v>
      </c>
      <c r="E2242" s="2">
        <v>1045</v>
      </c>
    </row>
    <row r="2243" spans="1:5">
      <c r="A2243" s="1" t="s">
        <v>129</v>
      </c>
      <c r="B2243" s="4" t="s">
        <v>130</v>
      </c>
      <c r="C2243" s="2">
        <v>852</v>
      </c>
      <c r="D2243" s="2">
        <v>556</v>
      </c>
      <c r="E2243" s="2">
        <v>296</v>
      </c>
    </row>
    <row r="2244" spans="1:5">
      <c r="A2244" s="1" t="s">
        <v>131</v>
      </c>
      <c r="B2244" s="4" t="s">
        <v>132</v>
      </c>
      <c r="C2244" s="2">
        <v>942</v>
      </c>
      <c r="D2244" s="2">
        <v>504</v>
      </c>
      <c r="E2244" s="2">
        <v>438</v>
      </c>
    </row>
    <row r="2245" spans="1:5">
      <c r="A2245" s="1" t="s">
        <v>133</v>
      </c>
      <c r="B2245" s="4" t="s">
        <v>134</v>
      </c>
      <c r="C2245" s="2">
        <v>1510</v>
      </c>
      <c r="D2245" s="2">
        <v>935</v>
      </c>
      <c r="E2245" s="2">
        <v>575</v>
      </c>
    </row>
    <row r="2246" spans="1:5">
      <c r="A2246" s="1" t="s">
        <v>135</v>
      </c>
      <c r="B2246" s="4" t="s">
        <v>136</v>
      </c>
      <c r="C2246" s="2">
        <v>2794</v>
      </c>
      <c r="D2246" s="2">
        <v>1598</v>
      </c>
      <c r="E2246" s="2">
        <v>1196</v>
      </c>
    </row>
    <row r="2247" spans="1:5">
      <c r="A2247" s="1" t="s">
        <v>137</v>
      </c>
      <c r="B2247" s="4" t="s">
        <v>138</v>
      </c>
      <c r="C2247" s="2">
        <v>1099</v>
      </c>
      <c r="D2247" s="2">
        <v>624</v>
      </c>
      <c r="E2247" s="2">
        <v>475</v>
      </c>
    </row>
    <row r="2248" spans="1:5">
      <c r="A2248" s="1" t="s">
        <v>139</v>
      </c>
      <c r="B2248" s="4" t="s">
        <v>140</v>
      </c>
      <c r="C2248" s="2">
        <v>1000</v>
      </c>
      <c r="D2248" s="2">
        <v>414</v>
      </c>
      <c r="E2248" s="2">
        <v>586</v>
      </c>
    </row>
    <row r="2249" spans="1:5">
      <c r="A2249" s="1" t="s">
        <v>141</v>
      </c>
      <c r="B2249" s="4" t="s">
        <v>142</v>
      </c>
      <c r="C2249" s="2">
        <v>2043</v>
      </c>
      <c r="D2249" s="2">
        <v>1134</v>
      </c>
      <c r="E2249" s="2">
        <v>909</v>
      </c>
    </row>
    <row r="2250" spans="1:5">
      <c r="A2250" s="1" t="s">
        <v>143</v>
      </c>
      <c r="B2250" s="4" t="s">
        <v>144</v>
      </c>
      <c r="C2250" s="2">
        <v>806</v>
      </c>
      <c r="D2250" s="2">
        <v>536</v>
      </c>
      <c r="E2250" s="2">
        <v>270</v>
      </c>
    </row>
    <row r="2251" spans="1:5">
      <c r="A2251" s="1" t="s">
        <v>145</v>
      </c>
      <c r="B2251" s="4" t="s">
        <v>146</v>
      </c>
      <c r="C2251" s="2">
        <v>537</v>
      </c>
      <c r="D2251" s="2">
        <v>366</v>
      </c>
      <c r="E2251" s="2">
        <v>171</v>
      </c>
    </row>
    <row r="2252" spans="1:5">
      <c r="A2252" s="1" t="s">
        <v>147</v>
      </c>
      <c r="B2252" s="4" t="s">
        <v>148</v>
      </c>
      <c r="C2252" s="2">
        <v>661</v>
      </c>
      <c r="D2252" s="2">
        <v>638</v>
      </c>
      <c r="E2252" s="2">
        <v>23</v>
      </c>
    </row>
    <row r="2253" spans="1:5">
      <c r="A2253" s="1" t="s">
        <v>149</v>
      </c>
      <c r="B2253" s="4" t="s">
        <v>150</v>
      </c>
      <c r="C2253" s="2">
        <v>720</v>
      </c>
      <c r="D2253" s="2">
        <v>442</v>
      </c>
      <c r="E2253" s="2">
        <v>278</v>
      </c>
    </row>
    <row r="2254" spans="1:5">
      <c r="A2254" s="1" t="s">
        <v>151</v>
      </c>
      <c r="B2254" s="4" t="s">
        <v>152</v>
      </c>
      <c r="C2254" s="2">
        <v>2022</v>
      </c>
      <c r="D2254" s="2">
        <v>1348</v>
      </c>
      <c r="E2254" s="2">
        <v>674</v>
      </c>
    </row>
    <row r="2255" spans="1:5">
      <c r="A2255" s="1" t="s">
        <v>153</v>
      </c>
      <c r="B2255" s="4" t="s">
        <v>154</v>
      </c>
      <c r="C2255" s="2">
        <v>1210</v>
      </c>
      <c r="D2255" s="2">
        <v>874</v>
      </c>
      <c r="E2255" s="2">
        <v>336</v>
      </c>
    </row>
    <row r="2256" spans="1:5">
      <c r="A2256" s="1" t="s">
        <v>155</v>
      </c>
      <c r="B2256" s="4" t="s">
        <v>156</v>
      </c>
      <c r="C2256" s="2">
        <v>4528</v>
      </c>
      <c r="D2256" s="2">
        <v>2638</v>
      </c>
      <c r="E2256" s="2">
        <v>1890</v>
      </c>
    </row>
    <row r="2257" spans="1:5">
      <c r="A2257" s="1" t="s">
        <v>157</v>
      </c>
      <c r="B2257" s="4" t="s">
        <v>158</v>
      </c>
      <c r="C2257" s="2">
        <v>1279</v>
      </c>
      <c r="D2257" s="2">
        <v>717</v>
      </c>
      <c r="E2257" s="2">
        <v>562</v>
      </c>
    </row>
    <row r="2258" spans="1:5">
      <c r="A2258" s="1" t="s">
        <v>159</v>
      </c>
      <c r="B2258" s="4" t="s">
        <v>160</v>
      </c>
      <c r="C2258" s="2">
        <v>788</v>
      </c>
      <c r="D2258" s="2">
        <v>273</v>
      </c>
      <c r="E2258" s="2">
        <v>515</v>
      </c>
    </row>
    <row r="2259" spans="1:5">
      <c r="A2259" s="1" t="s">
        <v>161</v>
      </c>
      <c r="B2259" s="4" t="s">
        <v>162</v>
      </c>
      <c r="C2259" s="2">
        <v>1102</v>
      </c>
      <c r="D2259" s="2">
        <v>757</v>
      </c>
      <c r="E2259" s="2">
        <v>345</v>
      </c>
    </row>
    <row r="2260" spans="1:5">
      <c r="A2260" s="1" t="s">
        <v>163</v>
      </c>
      <c r="B2260" s="4" t="s">
        <v>164</v>
      </c>
      <c r="C2260" s="2">
        <v>1729</v>
      </c>
      <c r="D2260" s="2">
        <v>860</v>
      </c>
      <c r="E2260" s="2">
        <v>869</v>
      </c>
    </row>
    <row r="2261" spans="1:5">
      <c r="A2261" s="1" t="s">
        <v>165</v>
      </c>
      <c r="B2261" s="4" t="s">
        <v>166</v>
      </c>
      <c r="C2261" s="2">
        <v>382</v>
      </c>
      <c r="D2261" s="2">
        <v>427</v>
      </c>
      <c r="E2261" s="2">
        <v>-45</v>
      </c>
    </row>
    <row r="2262" spans="1:5">
      <c r="A2262" s="1" t="s">
        <v>167</v>
      </c>
      <c r="B2262" s="4" t="s">
        <v>168</v>
      </c>
      <c r="C2262" s="2">
        <v>-1190</v>
      </c>
      <c r="D2262" s="2">
        <v>-510</v>
      </c>
      <c r="E2262" s="2">
        <v>-680</v>
      </c>
    </row>
    <row r="2263" spans="1:5">
      <c r="A2263" s="1" t="s">
        <v>169</v>
      </c>
      <c r="B2263" s="4" t="s">
        <v>170</v>
      </c>
      <c r="C2263" s="2">
        <v>27</v>
      </c>
      <c r="D2263" s="2">
        <v>40</v>
      </c>
      <c r="E2263" s="2">
        <v>-13</v>
      </c>
    </row>
    <row r="2264" spans="1:5">
      <c r="A2264" s="1" t="s">
        <v>171</v>
      </c>
      <c r="B2264" s="4" t="s">
        <v>172</v>
      </c>
      <c r="C2264" s="2">
        <v>1660</v>
      </c>
      <c r="D2264" s="2">
        <v>1109</v>
      </c>
      <c r="E2264" s="2">
        <v>551</v>
      </c>
    </row>
    <row r="2265" spans="1:5">
      <c r="A2265" s="1" t="s">
        <v>173</v>
      </c>
      <c r="B2265" s="4" t="s">
        <v>174</v>
      </c>
      <c r="C2265" s="2">
        <v>2534</v>
      </c>
      <c r="D2265" s="2">
        <v>1520</v>
      </c>
      <c r="E2265" s="2">
        <v>1014</v>
      </c>
    </row>
    <row r="2266" spans="1:5">
      <c r="A2266" s="1" t="s">
        <v>175</v>
      </c>
      <c r="B2266" s="4" t="s">
        <v>176</v>
      </c>
      <c r="C2266" s="2">
        <v>1468</v>
      </c>
      <c r="D2266" s="2">
        <v>788</v>
      </c>
      <c r="E2266" s="2">
        <v>680</v>
      </c>
    </row>
    <row r="2267" spans="1:5" ht="33.75" customHeight="1">
      <c r="A2267" s="118" t="s">
        <v>238</v>
      </c>
      <c r="B2267" s="182"/>
      <c r="C2267" s="182"/>
      <c r="D2267" s="182"/>
      <c r="E2267" s="182"/>
    </row>
    <row r="2268" spans="1:5">
      <c r="A2268" s="1" t="s">
        <v>313</v>
      </c>
      <c r="B2268" s="4" t="s">
        <v>192</v>
      </c>
      <c r="C2268" s="2">
        <v>263979</v>
      </c>
      <c r="D2268" s="2">
        <v>173672</v>
      </c>
      <c r="E2268" s="2">
        <v>90307</v>
      </c>
    </row>
    <row r="2269" spans="1:5">
      <c r="A2269" s="1" t="s">
        <v>71</v>
      </c>
      <c r="B2269" s="4" t="s">
        <v>72</v>
      </c>
      <c r="C2269" s="2">
        <v>6842</v>
      </c>
      <c r="D2269" s="2">
        <v>3846</v>
      </c>
      <c r="E2269" s="2">
        <v>2996</v>
      </c>
    </row>
    <row r="2270" spans="1:5">
      <c r="A2270" s="1" t="s">
        <v>73</v>
      </c>
      <c r="B2270" s="4" t="s">
        <v>74</v>
      </c>
      <c r="C2270" s="2">
        <v>6767</v>
      </c>
      <c r="D2270" s="2">
        <v>4457</v>
      </c>
      <c r="E2270" s="2">
        <v>2310</v>
      </c>
    </row>
    <row r="2271" spans="1:5">
      <c r="A2271" s="1" t="s">
        <v>75</v>
      </c>
      <c r="B2271" s="4" t="s">
        <v>76</v>
      </c>
      <c r="C2271" s="2">
        <v>10725</v>
      </c>
      <c r="D2271" s="2">
        <v>6773</v>
      </c>
      <c r="E2271" s="2">
        <v>3952</v>
      </c>
    </row>
    <row r="2272" spans="1:5">
      <c r="A2272" s="1" t="s">
        <v>77</v>
      </c>
      <c r="B2272" s="4" t="s">
        <v>78</v>
      </c>
      <c r="C2272" s="2">
        <v>3094</v>
      </c>
      <c r="D2272" s="2">
        <v>2026</v>
      </c>
      <c r="E2272" s="2">
        <v>1068</v>
      </c>
    </row>
    <row r="2273" spans="1:5">
      <c r="A2273" s="1" t="s">
        <v>79</v>
      </c>
      <c r="B2273" s="4" t="s">
        <v>80</v>
      </c>
      <c r="C2273" s="2">
        <v>3849</v>
      </c>
      <c r="D2273" s="2">
        <v>2326</v>
      </c>
      <c r="E2273" s="2">
        <v>1523</v>
      </c>
    </row>
    <row r="2274" spans="1:5">
      <c r="A2274" s="1" t="s">
        <v>81</v>
      </c>
      <c r="B2274" s="4" t="s">
        <v>82</v>
      </c>
      <c r="C2274" s="2">
        <v>2918</v>
      </c>
      <c r="D2274" s="2">
        <v>1883</v>
      </c>
      <c r="E2274" s="2">
        <v>1035</v>
      </c>
    </row>
    <row r="2275" spans="1:5">
      <c r="A2275" s="1" t="s">
        <v>83</v>
      </c>
      <c r="B2275" s="4" t="s">
        <v>84</v>
      </c>
      <c r="C2275" s="2">
        <v>2524</v>
      </c>
      <c r="D2275" s="2">
        <v>1585</v>
      </c>
      <c r="E2275" s="2">
        <v>939</v>
      </c>
    </row>
    <row r="2276" spans="1:5">
      <c r="A2276" s="1" t="s">
        <v>85</v>
      </c>
      <c r="B2276" s="4" t="s">
        <v>86</v>
      </c>
      <c r="C2276" s="2">
        <v>991</v>
      </c>
      <c r="D2276" s="2">
        <v>668</v>
      </c>
      <c r="E2276" s="2">
        <v>323</v>
      </c>
    </row>
    <row r="2277" spans="1:5">
      <c r="A2277" s="1" t="s">
        <v>87</v>
      </c>
      <c r="B2277" s="4" t="s">
        <v>88</v>
      </c>
      <c r="C2277" s="2">
        <v>2422</v>
      </c>
      <c r="D2277" s="2">
        <v>1408</v>
      </c>
      <c r="E2277" s="2">
        <v>1014</v>
      </c>
    </row>
    <row r="2278" spans="1:5">
      <c r="A2278" s="1" t="s">
        <v>89</v>
      </c>
      <c r="B2278" s="4" t="s">
        <v>90</v>
      </c>
      <c r="C2278" s="2">
        <v>5180</v>
      </c>
      <c r="D2278" s="2">
        <v>3228</v>
      </c>
      <c r="E2278" s="2">
        <v>1952</v>
      </c>
    </row>
    <row r="2279" spans="1:5">
      <c r="A2279" s="1" t="s">
        <v>91</v>
      </c>
      <c r="B2279" s="4" t="s">
        <v>92</v>
      </c>
      <c r="C2279" s="2">
        <v>6620</v>
      </c>
      <c r="D2279" s="2">
        <v>4664</v>
      </c>
      <c r="E2279" s="2">
        <v>1956</v>
      </c>
    </row>
    <row r="2280" spans="1:5">
      <c r="A2280" s="1" t="s">
        <v>93</v>
      </c>
      <c r="B2280" s="4" t="s">
        <v>94</v>
      </c>
      <c r="C2280" s="2">
        <v>7308</v>
      </c>
      <c r="D2280" s="2">
        <v>4341</v>
      </c>
      <c r="E2280" s="2">
        <v>2967</v>
      </c>
    </row>
    <row r="2281" spans="1:5">
      <c r="A2281" s="1" t="s">
        <v>95</v>
      </c>
      <c r="B2281" s="4" t="s">
        <v>96</v>
      </c>
      <c r="C2281" s="2">
        <v>8492</v>
      </c>
      <c r="D2281" s="2">
        <v>5726</v>
      </c>
      <c r="E2281" s="2">
        <v>2766</v>
      </c>
    </row>
    <row r="2282" spans="1:5">
      <c r="A2282" s="1" t="s">
        <v>97</v>
      </c>
      <c r="B2282" s="4" t="s">
        <v>98</v>
      </c>
      <c r="C2282" s="2">
        <v>3615</v>
      </c>
      <c r="D2282" s="2">
        <v>2402</v>
      </c>
      <c r="E2282" s="2">
        <v>1213</v>
      </c>
    </row>
    <row r="2283" spans="1:5">
      <c r="A2283" s="1" t="s">
        <v>99</v>
      </c>
      <c r="B2283" s="4" t="s">
        <v>100</v>
      </c>
      <c r="C2283" s="2">
        <v>7293</v>
      </c>
      <c r="D2283" s="2">
        <v>5062</v>
      </c>
      <c r="E2283" s="2">
        <v>2231</v>
      </c>
    </row>
    <row r="2284" spans="1:5">
      <c r="A2284" s="1" t="s">
        <v>437</v>
      </c>
      <c r="B2284" s="4" t="s">
        <v>438</v>
      </c>
      <c r="C2284" s="2" t="s">
        <v>439</v>
      </c>
      <c r="D2284" s="2" t="s">
        <v>439</v>
      </c>
      <c r="E2284" s="2" t="s">
        <v>439</v>
      </c>
    </row>
    <row r="2285" spans="1:5">
      <c r="A2285" s="1" t="s">
        <v>101</v>
      </c>
      <c r="B2285" s="4" t="s">
        <v>102</v>
      </c>
      <c r="C2285" s="2">
        <v>4252</v>
      </c>
      <c r="D2285" s="2">
        <v>2829</v>
      </c>
      <c r="E2285" s="2">
        <v>1423</v>
      </c>
    </row>
    <row r="2286" spans="1:5">
      <c r="A2286" s="1" t="s">
        <v>103</v>
      </c>
      <c r="B2286" s="4" t="s">
        <v>104</v>
      </c>
      <c r="C2286" s="2">
        <v>10743</v>
      </c>
      <c r="D2286" s="2">
        <v>6094</v>
      </c>
      <c r="E2286" s="2">
        <v>4649</v>
      </c>
    </row>
    <row r="2287" spans="1:5">
      <c r="A2287" s="1" t="s">
        <v>105</v>
      </c>
      <c r="B2287" s="4" t="s">
        <v>106</v>
      </c>
      <c r="C2287" s="2">
        <v>2253</v>
      </c>
      <c r="D2287" s="2">
        <v>1458</v>
      </c>
      <c r="E2287" s="2">
        <v>795</v>
      </c>
    </row>
    <row r="2288" spans="1:5">
      <c r="A2288" s="1" t="s">
        <v>107</v>
      </c>
      <c r="B2288" s="4" t="s">
        <v>108</v>
      </c>
      <c r="C2288" s="2">
        <v>7212</v>
      </c>
      <c r="D2288" s="2">
        <v>4932</v>
      </c>
      <c r="E2288" s="2">
        <v>2280</v>
      </c>
    </row>
    <row r="2289" spans="1:5">
      <c r="A2289" s="1" t="s">
        <v>440</v>
      </c>
      <c r="B2289" s="4" t="s">
        <v>441</v>
      </c>
      <c r="C2289" s="2">
        <v>2611</v>
      </c>
      <c r="D2289" s="2">
        <v>1963</v>
      </c>
      <c r="E2289" s="2">
        <v>648</v>
      </c>
    </row>
    <row r="2290" spans="1:5">
      <c r="A2290" s="1" t="s">
        <v>442</v>
      </c>
      <c r="B2290" s="4" t="s">
        <v>443</v>
      </c>
      <c r="C2290" s="2" t="s">
        <v>439</v>
      </c>
      <c r="D2290" s="2" t="s">
        <v>439</v>
      </c>
      <c r="E2290" s="2" t="s">
        <v>439</v>
      </c>
    </row>
    <row r="2291" spans="1:5">
      <c r="A2291" s="1" t="s">
        <v>109</v>
      </c>
      <c r="B2291" s="4" t="s">
        <v>110</v>
      </c>
      <c r="C2291" s="2">
        <v>4652</v>
      </c>
      <c r="D2291" s="2">
        <v>3077</v>
      </c>
      <c r="E2291" s="2">
        <v>1575</v>
      </c>
    </row>
    <row r="2292" spans="1:5">
      <c r="A2292" s="1" t="s">
        <v>111</v>
      </c>
      <c r="B2292" s="4" t="s">
        <v>112</v>
      </c>
      <c r="C2292" s="2">
        <v>7680</v>
      </c>
      <c r="D2292" s="2">
        <v>4689</v>
      </c>
      <c r="E2292" s="2">
        <v>2991</v>
      </c>
    </row>
    <row r="2293" spans="1:5">
      <c r="A2293" s="1" t="s">
        <v>113</v>
      </c>
      <c r="B2293" s="4" t="s">
        <v>114</v>
      </c>
      <c r="C2293" s="2">
        <v>3757</v>
      </c>
      <c r="D2293" s="2">
        <v>2342</v>
      </c>
      <c r="E2293" s="2">
        <v>1415</v>
      </c>
    </row>
    <row r="2294" spans="1:5">
      <c r="A2294" s="1" t="s">
        <v>115</v>
      </c>
      <c r="B2294" s="4" t="s">
        <v>116</v>
      </c>
      <c r="C2294" s="2">
        <v>3934</v>
      </c>
      <c r="D2294" s="2">
        <v>2532</v>
      </c>
      <c r="E2294" s="2">
        <v>1402</v>
      </c>
    </row>
    <row r="2295" spans="1:5">
      <c r="A2295" s="1" t="s">
        <v>117</v>
      </c>
      <c r="B2295" s="4" t="s">
        <v>118</v>
      </c>
      <c r="C2295" s="2">
        <v>3655</v>
      </c>
      <c r="D2295" s="2">
        <v>2441</v>
      </c>
      <c r="E2295" s="2">
        <v>1214</v>
      </c>
    </row>
    <row r="2296" spans="1:5">
      <c r="A2296" s="1" t="s">
        <v>119</v>
      </c>
      <c r="B2296" s="4" t="s">
        <v>120</v>
      </c>
      <c r="C2296" s="2">
        <v>4008</v>
      </c>
      <c r="D2296" s="2">
        <v>2510</v>
      </c>
      <c r="E2296" s="2">
        <v>1498</v>
      </c>
    </row>
    <row r="2297" spans="1:5">
      <c r="A2297" s="1" t="s">
        <v>121</v>
      </c>
      <c r="B2297" s="4" t="s">
        <v>122</v>
      </c>
      <c r="C2297" s="2">
        <v>11144</v>
      </c>
      <c r="D2297" s="2">
        <v>6993</v>
      </c>
      <c r="E2297" s="2">
        <v>4151</v>
      </c>
    </row>
    <row r="2298" spans="1:5">
      <c r="A2298" s="1" t="s">
        <v>123</v>
      </c>
      <c r="B2298" s="4" t="s">
        <v>124</v>
      </c>
      <c r="C2298" s="2">
        <v>1693</v>
      </c>
      <c r="D2298" s="2">
        <v>1096</v>
      </c>
      <c r="E2298" s="2">
        <v>597</v>
      </c>
    </row>
    <row r="2299" spans="1:5">
      <c r="A2299" s="1" t="s">
        <v>125</v>
      </c>
      <c r="B2299" s="4" t="s">
        <v>126</v>
      </c>
      <c r="C2299" s="2">
        <v>3629</v>
      </c>
      <c r="D2299" s="2">
        <v>2504</v>
      </c>
      <c r="E2299" s="2">
        <v>1125</v>
      </c>
    </row>
    <row r="2300" spans="1:5">
      <c r="A2300" s="1" t="s">
        <v>127</v>
      </c>
      <c r="B2300" s="4" t="s">
        <v>128</v>
      </c>
      <c r="C2300" s="2">
        <v>7115</v>
      </c>
      <c r="D2300" s="2">
        <v>3637</v>
      </c>
      <c r="E2300" s="2">
        <v>3478</v>
      </c>
    </row>
    <row r="2301" spans="1:5">
      <c r="A2301" s="1" t="s">
        <v>129</v>
      </c>
      <c r="B2301" s="4" t="s">
        <v>130</v>
      </c>
      <c r="C2301" s="2">
        <v>4557</v>
      </c>
      <c r="D2301" s="2">
        <v>3247</v>
      </c>
      <c r="E2301" s="2">
        <v>1310</v>
      </c>
    </row>
    <row r="2302" spans="1:5">
      <c r="A2302" s="1" t="s">
        <v>131</v>
      </c>
      <c r="B2302" s="4" t="s">
        <v>132</v>
      </c>
      <c r="C2302" s="2">
        <v>2683</v>
      </c>
      <c r="D2302" s="2">
        <v>1766</v>
      </c>
      <c r="E2302" s="2">
        <v>917</v>
      </c>
    </row>
    <row r="2303" spans="1:5">
      <c r="A2303" s="1" t="s">
        <v>133</v>
      </c>
      <c r="B2303" s="4" t="s">
        <v>134</v>
      </c>
      <c r="C2303" s="2">
        <v>7415</v>
      </c>
      <c r="D2303" s="2">
        <v>4857</v>
      </c>
      <c r="E2303" s="2">
        <v>2558</v>
      </c>
    </row>
    <row r="2304" spans="1:5">
      <c r="A2304" s="1" t="s">
        <v>135</v>
      </c>
      <c r="B2304" s="4" t="s">
        <v>136</v>
      </c>
      <c r="C2304" s="2">
        <v>6788</v>
      </c>
      <c r="D2304" s="2">
        <v>4770</v>
      </c>
      <c r="E2304" s="2">
        <v>2018</v>
      </c>
    </row>
    <row r="2305" spans="1:5">
      <c r="A2305" s="1" t="s">
        <v>137</v>
      </c>
      <c r="B2305" s="4" t="s">
        <v>138</v>
      </c>
      <c r="C2305" s="2">
        <v>4283</v>
      </c>
      <c r="D2305" s="2">
        <v>2972</v>
      </c>
      <c r="E2305" s="2">
        <v>1311</v>
      </c>
    </row>
    <row r="2306" spans="1:5">
      <c r="A2306" s="1" t="s">
        <v>139</v>
      </c>
      <c r="B2306" s="4" t="s">
        <v>140</v>
      </c>
      <c r="C2306" s="2">
        <v>3496</v>
      </c>
      <c r="D2306" s="2">
        <v>2077</v>
      </c>
      <c r="E2306" s="2">
        <v>1419</v>
      </c>
    </row>
    <row r="2307" spans="1:5">
      <c r="A2307" s="1" t="s">
        <v>141</v>
      </c>
      <c r="B2307" s="4" t="s">
        <v>142</v>
      </c>
      <c r="C2307" s="2">
        <v>6289</v>
      </c>
      <c r="D2307" s="2">
        <v>4083</v>
      </c>
      <c r="E2307" s="2">
        <v>2206</v>
      </c>
    </row>
    <row r="2308" spans="1:5">
      <c r="A2308" s="1" t="s">
        <v>143</v>
      </c>
      <c r="B2308" s="4" t="s">
        <v>144</v>
      </c>
      <c r="C2308" s="2">
        <v>3642</v>
      </c>
      <c r="D2308" s="2">
        <v>2604</v>
      </c>
      <c r="E2308" s="2">
        <v>1038</v>
      </c>
    </row>
    <row r="2309" spans="1:5">
      <c r="A2309" s="1" t="s">
        <v>145</v>
      </c>
      <c r="B2309" s="4" t="s">
        <v>146</v>
      </c>
      <c r="C2309" s="2">
        <v>1873</v>
      </c>
      <c r="D2309" s="2">
        <v>1480</v>
      </c>
      <c r="E2309" s="2">
        <v>393</v>
      </c>
    </row>
    <row r="2310" spans="1:5">
      <c r="A2310" s="1" t="s">
        <v>147</v>
      </c>
      <c r="B2310" s="4" t="s">
        <v>148</v>
      </c>
      <c r="C2310" s="2">
        <v>6793</v>
      </c>
      <c r="D2310" s="2">
        <v>4734</v>
      </c>
      <c r="E2310" s="2">
        <v>2059</v>
      </c>
    </row>
    <row r="2311" spans="1:5">
      <c r="A2311" s="1" t="s">
        <v>149</v>
      </c>
      <c r="B2311" s="4" t="s">
        <v>150</v>
      </c>
      <c r="C2311" s="2">
        <v>4755</v>
      </c>
      <c r="D2311" s="2">
        <v>3342</v>
      </c>
      <c r="E2311" s="2">
        <v>1413</v>
      </c>
    </row>
    <row r="2312" spans="1:5">
      <c r="A2312" s="1" t="s">
        <v>151</v>
      </c>
      <c r="B2312" s="4" t="s">
        <v>152</v>
      </c>
      <c r="C2312" s="2">
        <v>4891</v>
      </c>
      <c r="D2312" s="2">
        <v>3296</v>
      </c>
      <c r="E2312" s="2">
        <v>1595</v>
      </c>
    </row>
    <row r="2313" spans="1:5">
      <c r="A2313" s="1" t="s">
        <v>153</v>
      </c>
      <c r="B2313" s="4" t="s">
        <v>154</v>
      </c>
      <c r="C2313" s="2">
        <v>4351</v>
      </c>
      <c r="D2313" s="2">
        <v>3286</v>
      </c>
      <c r="E2313" s="2">
        <v>1065</v>
      </c>
    </row>
    <row r="2314" spans="1:5">
      <c r="A2314" s="1" t="s">
        <v>155</v>
      </c>
      <c r="B2314" s="4" t="s">
        <v>156</v>
      </c>
      <c r="C2314" s="2">
        <v>6513</v>
      </c>
      <c r="D2314" s="2">
        <v>4039</v>
      </c>
      <c r="E2314" s="2">
        <v>2474</v>
      </c>
    </row>
    <row r="2315" spans="1:5">
      <c r="A2315" s="1" t="s">
        <v>157</v>
      </c>
      <c r="B2315" s="4" t="s">
        <v>158</v>
      </c>
      <c r="C2315" s="2">
        <v>3005</v>
      </c>
      <c r="D2315" s="2">
        <v>1920</v>
      </c>
      <c r="E2315" s="2">
        <v>1085</v>
      </c>
    </row>
    <row r="2316" spans="1:5">
      <c r="A2316" s="1" t="s">
        <v>159</v>
      </c>
      <c r="B2316" s="4" t="s">
        <v>160</v>
      </c>
      <c r="C2316" s="2">
        <v>3222</v>
      </c>
      <c r="D2316" s="2">
        <v>2307</v>
      </c>
      <c r="E2316" s="2">
        <v>915</v>
      </c>
    </row>
    <row r="2317" spans="1:5">
      <c r="A2317" s="1" t="s">
        <v>161</v>
      </c>
      <c r="B2317" s="4" t="s">
        <v>162</v>
      </c>
      <c r="C2317" s="2">
        <v>2060</v>
      </c>
      <c r="D2317" s="2">
        <v>1246</v>
      </c>
      <c r="E2317" s="2">
        <v>814</v>
      </c>
    </row>
    <row r="2318" spans="1:5">
      <c r="A2318" s="1" t="s">
        <v>163</v>
      </c>
      <c r="B2318" s="4" t="s">
        <v>164</v>
      </c>
      <c r="C2318" s="2">
        <v>4809</v>
      </c>
      <c r="D2318" s="2">
        <v>3147</v>
      </c>
      <c r="E2318" s="2">
        <v>1662</v>
      </c>
    </row>
    <row r="2319" spans="1:5">
      <c r="A2319" s="1" t="s">
        <v>165</v>
      </c>
      <c r="B2319" s="4" t="s">
        <v>166</v>
      </c>
      <c r="C2319" s="2">
        <v>3377</v>
      </c>
      <c r="D2319" s="2">
        <v>2587</v>
      </c>
      <c r="E2319" s="2">
        <v>790</v>
      </c>
    </row>
    <row r="2320" spans="1:5">
      <c r="A2320" s="1" t="s">
        <v>167</v>
      </c>
      <c r="B2320" s="4" t="s">
        <v>168</v>
      </c>
      <c r="C2320" s="2">
        <v>3649</v>
      </c>
      <c r="D2320" s="2">
        <v>2945</v>
      </c>
      <c r="E2320" s="2">
        <v>704</v>
      </c>
    </row>
    <row r="2321" spans="1:5">
      <c r="A2321" s="1" t="s">
        <v>169</v>
      </c>
      <c r="B2321" s="4" t="s">
        <v>170</v>
      </c>
      <c r="C2321" s="2">
        <v>1825</v>
      </c>
      <c r="D2321" s="2">
        <v>1350</v>
      </c>
      <c r="E2321" s="2">
        <v>475</v>
      </c>
    </row>
    <row r="2322" spans="1:5">
      <c r="A2322" s="1" t="s">
        <v>171</v>
      </c>
      <c r="B2322" s="4" t="s">
        <v>172</v>
      </c>
      <c r="C2322" s="2">
        <v>5712</v>
      </c>
      <c r="D2322" s="2">
        <v>4097</v>
      </c>
      <c r="E2322" s="2">
        <v>1615</v>
      </c>
    </row>
    <row r="2323" spans="1:5">
      <c r="A2323" s="1" t="s">
        <v>173</v>
      </c>
      <c r="B2323" s="4" t="s">
        <v>174</v>
      </c>
      <c r="C2323" s="2">
        <v>7592</v>
      </c>
      <c r="D2323" s="2">
        <v>5616</v>
      </c>
      <c r="E2323" s="2">
        <v>1976</v>
      </c>
    </row>
    <row r="2324" spans="1:5">
      <c r="A2324" s="1" t="s">
        <v>175</v>
      </c>
      <c r="B2324" s="4" t="s">
        <v>176</v>
      </c>
      <c r="C2324" s="2">
        <v>6032</v>
      </c>
      <c r="D2324" s="2">
        <v>4375</v>
      </c>
      <c r="E2324" s="2">
        <v>1657</v>
      </c>
    </row>
    <row r="2325" spans="1:5" ht="33.75" customHeight="1">
      <c r="A2325" s="118" t="s">
        <v>239</v>
      </c>
      <c r="B2325" s="182"/>
      <c r="C2325" s="182"/>
      <c r="D2325" s="182"/>
      <c r="E2325" s="182"/>
    </row>
    <row r="2326" spans="1:5">
      <c r="A2326" s="1" t="s">
        <v>313</v>
      </c>
      <c r="B2326" s="4" t="s">
        <v>192</v>
      </c>
      <c r="C2326" s="2">
        <v>59575</v>
      </c>
      <c r="D2326" s="2">
        <v>22924</v>
      </c>
      <c r="E2326" s="2">
        <v>36651</v>
      </c>
    </row>
    <row r="2327" spans="1:5">
      <c r="A2327" s="1" t="s">
        <v>71</v>
      </c>
      <c r="B2327" s="4" t="s">
        <v>72</v>
      </c>
      <c r="C2327" s="2">
        <v>523</v>
      </c>
      <c r="D2327" s="2">
        <v>-93</v>
      </c>
      <c r="E2327" s="2">
        <v>616</v>
      </c>
    </row>
    <row r="2328" spans="1:5">
      <c r="A2328" s="1" t="s">
        <v>73</v>
      </c>
      <c r="B2328" s="4" t="s">
        <v>74</v>
      </c>
      <c r="C2328" s="2">
        <v>9830</v>
      </c>
      <c r="D2328" s="2">
        <v>6164</v>
      </c>
      <c r="E2328" s="2">
        <v>3666</v>
      </c>
    </row>
    <row r="2329" spans="1:5">
      <c r="A2329" s="1" t="s">
        <v>75</v>
      </c>
      <c r="B2329" s="4" t="s">
        <v>76</v>
      </c>
      <c r="C2329" s="2">
        <v>2235</v>
      </c>
      <c r="D2329" s="2">
        <v>1106</v>
      </c>
      <c r="E2329" s="2">
        <v>1129</v>
      </c>
    </row>
    <row r="2330" spans="1:5">
      <c r="A2330" s="1" t="s">
        <v>77</v>
      </c>
      <c r="B2330" s="4" t="s">
        <v>78</v>
      </c>
      <c r="C2330" s="2">
        <v>2202</v>
      </c>
      <c r="D2330" s="2">
        <v>1332</v>
      </c>
      <c r="E2330" s="2">
        <v>870</v>
      </c>
    </row>
    <row r="2331" spans="1:5">
      <c r="A2331" s="1" t="s">
        <v>79</v>
      </c>
      <c r="B2331" s="4" t="s">
        <v>80</v>
      </c>
      <c r="C2331" s="2">
        <v>1649</v>
      </c>
      <c r="D2331" s="2">
        <v>1003</v>
      </c>
      <c r="E2331" s="2">
        <v>646</v>
      </c>
    </row>
    <row r="2332" spans="1:5">
      <c r="A2332" s="1" t="s">
        <v>81</v>
      </c>
      <c r="B2332" s="4" t="s">
        <v>82</v>
      </c>
      <c r="C2332" s="2">
        <v>2166</v>
      </c>
      <c r="D2332" s="2">
        <v>1198</v>
      </c>
      <c r="E2332" s="2">
        <v>968</v>
      </c>
    </row>
    <row r="2333" spans="1:5">
      <c r="A2333" s="1" t="s">
        <v>83</v>
      </c>
      <c r="B2333" s="4" t="s">
        <v>84</v>
      </c>
      <c r="C2333" s="2">
        <v>1111</v>
      </c>
      <c r="D2333" s="2">
        <v>716</v>
      </c>
      <c r="E2333" s="2">
        <v>395</v>
      </c>
    </row>
    <row r="2334" spans="1:5">
      <c r="A2334" s="1" t="s">
        <v>85</v>
      </c>
      <c r="B2334" s="4" t="s">
        <v>86</v>
      </c>
      <c r="C2334" s="2">
        <v>1353</v>
      </c>
      <c r="D2334" s="2">
        <v>859</v>
      </c>
      <c r="E2334" s="2">
        <v>494</v>
      </c>
    </row>
    <row r="2335" spans="1:5">
      <c r="A2335" s="1" t="s">
        <v>87</v>
      </c>
      <c r="B2335" s="4" t="s">
        <v>88</v>
      </c>
      <c r="C2335" s="2">
        <v>609</v>
      </c>
      <c r="D2335" s="2">
        <v>312</v>
      </c>
      <c r="E2335" s="2">
        <v>297</v>
      </c>
    </row>
    <row r="2336" spans="1:5">
      <c r="A2336" s="1" t="s">
        <v>89</v>
      </c>
      <c r="B2336" s="4" t="s">
        <v>90</v>
      </c>
      <c r="C2336" s="2">
        <v>3018</v>
      </c>
      <c r="D2336" s="2">
        <v>1673</v>
      </c>
      <c r="E2336" s="2">
        <v>1345</v>
      </c>
    </row>
    <row r="2337" spans="1:5">
      <c r="A2337" s="1" t="s">
        <v>91</v>
      </c>
      <c r="B2337" s="4" t="s">
        <v>92</v>
      </c>
      <c r="C2337" s="2">
        <v>902</v>
      </c>
      <c r="D2337" s="2">
        <v>204</v>
      </c>
      <c r="E2337" s="2">
        <v>698</v>
      </c>
    </row>
    <row r="2338" spans="1:5">
      <c r="A2338" s="1" t="s">
        <v>93</v>
      </c>
      <c r="B2338" s="4" t="s">
        <v>94</v>
      </c>
      <c r="C2338" s="2">
        <v>2949</v>
      </c>
      <c r="D2338" s="2">
        <v>1405</v>
      </c>
      <c r="E2338" s="2">
        <v>1544</v>
      </c>
    </row>
    <row r="2339" spans="1:5">
      <c r="A2339" s="1" t="s">
        <v>95</v>
      </c>
      <c r="B2339" s="4" t="s">
        <v>96</v>
      </c>
      <c r="C2339" s="2">
        <v>-1642</v>
      </c>
      <c r="D2339" s="2">
        <v>-1814</v>
      </c>
      <c r="E2339" s="2">
        <v>172</v>
      </c>
    </row>
    <row r="2340" spans="1:5">
      <c r="A2340" s="1" t="s">
        <v>97</v>
      </c>
      <c r="B2340" s="4" t="s">
        <v>98</v>
      </c>
      <c r="C2340" s="2">
        <v>1685</v>
      </c>
      <c r="D2340" s="2">
        <v>742</v>
      </c>
      <c r="E2340" s="2">
        <v>943</v>
      </c>
    </row>
    <row r="2341" spans="1:5">
      <c r="A2341" s="1" t="s">
        <v>99</v>
      </c>
      <c r="B2341" s="4" t="s">
        <v>100</v>
      </c>
      <c r="C2341" s="2">
        <v>755</v>
      </c>
      <c r="D2341" s="2">
        <v>-176</v>
      </c>
      <c r="E2341" s="2">
        <v>931</v>
      </c>
    </row>
    <row r="2342" spans="1:5">
      <c r="A2342" s="1" t="s">
        <v>437</v>
      </c>
      <c r="B2342" s="4" t="s">
        <v>438</v>
      </c>
      <c r="C2342" s="2" t="s">
        <v>439</v>
      </c>
      <c r="D2342" s="2" t="s">
        <v>439</v>
      </c>
      <c r="E2342" s="2" t="s">
        <v>439</v>
      </c>
    </row>
    <row r="2343" spans="1:5">
      <c r="A2343" s="1" t="s">
        <v>101</v>
      </c>
      <c r="B2343" s="4" t="s">
        <v>102</v>
      </c>
      <c r="C2343" s="2">
        <v>2880</v>
      </c>
      <c r="D2343" s="2">
        <v>1234</v>
      </c>
      <c r="E2343" s="2">
        <v>1646</v>
      </c>
    </row>
    <row r="2344" spans="1:5">
      <c r="A2344" s="1" t="s">
        <v>103</v>
      </c>
      <c r="B2344" s="4" t="s">
        <v>104</v>
      </c>
      <c r="C2344" s="2">
        <v>13184</v>
      </c>
      <c r="D2344" s="2">
        <v>6588</v>
      </c>
      <c r="E2344" s="2">
        <v>6596</v>
      </c>
    </row>
    <row r="2345" spans="1:5">
      <c r="A2345" s="1" t="s">
        <v>105</v>
      </c>
      <c r="B2345" s="4" t="s">
        <v>106</v>
      </c>
      <c r="C2345" s="2">
        <v>-107</v>
      </c>
      <c r="D2345" s="2">
        <v>-125</v>
      </c>
      <c r="E2345" s="2">
        <v>18</v>
      </c>
    </row>
    <row r="2346" spans="1:5">
      <c r="A2346" s="1" t="s">
        <v>107</v>
      </c>
      <c r="B2346" s="4" t="s">
        <v>108</v>
      </c>
      <c r="C2346" s="2">
        <v>-170</v>
      </c>
      <c r="D2346" s="2">
        <v>-175</v>
      </c>
      <c r="E2346" s="2">
        <v>5</v>
      </c>
    </row>
    <row r="2347" spans="1:5">
      <c r="A2347" s="1" t="s">
        <v>440</v>
      </c>
      <c r="B2347" s="4" t="s">
        <v>441</v>
      </c>
      <c r="C2347" s="2">
        <v>-577</v>
      </c>
      <c r="D2347" s="2">
        <v>-197</v>
      </c>
      <c r="E2347" s="2">
        <v>-380</v>
      </c>
    </row>
    <row r="2348" spans="1:5">
      <c r="A2348" s="1" t="s">
        <v>442</v>
      </c>
      <c r="B2348" s="4" t="s">
        <v>443</v>
      </c>
      <c r="C2348" s="2" t="s">
        <v>439</v>
      </c>
      <c r="D2348" s="2" t="s">
        <v>439</v>
      </c>
      <c r="E2348" s="2" t="s">
        <v>439</v>
      </c>
    </row>
    <row r="2349" spans="1:5">
      <c r="A2349" s="1" t="s">
        <v>109</v>
      </c>
      <c r="B2349" s="4" t="s">
        <v>110</v>
      </c>
      <c r="C2349" s="2">
        <v>26</v>
      </c>
      <c r="D2349" s="2">
        <v>-301</v>
      </c>
      <c r="E2349" s="2">
        <v>327</v>
      </c>
    </row>
    <row r="2350" spans="1:5">
      <c r="A2350" s="1" t="s">
        <v>111</v>
      </c>
      <c r="B2350" s="4" t="s">
        <v>112</v>
      </c>
      <c r="C2350" s="2">
        <v>-472</v>
      </c>
      <c r="D2350" s="2">
        <v>-723</v>
      </c>
      <c r="E2350" s="2">
        <v>251</v>
      </c>
    </row>
    <row r="2351" spans="1:5">
      <c r="A2351" s="1" t="s">
        <v>113</v>
      </c>
      <c r="B2351" s="4" t="s">
        <v>114</v>
      </c>
      <c r="C2351" s="2">
        <v>627</v>
      </c>
      <c r="D2351" s="2">
        <v>52</v>
      </c>
      <c r="E2351" s="2">
        <v>575</v>
      </c>
    </row>
    <row r="2352" spans="1:5">
      <c r="A2352" s="1" t="s">
        <v>115</v>
      </c>
      <c r="B2352" s="4" t="s">
        <v>116</v>
      </c>
      <c r="C2352" s="2">
        <v>707</v>
      </c>
      <c r="D2352" s="2">
        <v>258</v>
      </c>
      <c r="E2352" s="2">
        <v>449</v>
      </c>
    </row>
    <row r="2353" spans="1:5">
      <c r="A2353" s="1" t="s">
        <v>117</v>
      </c>
      <c r="B2353" s="4" t="s">
        <v>118</v>
      </c>
      <c r="C2353" s="2">
        <v>416</v>
      </c>
      <c r="D2353" s="2">
        <v>80</v>
      </c>
      <c r="E2353" s="2">
        <v>336</v>
      </c>
    </row>
    <row r="2354" spans="1:5">
      <c r="A2354" s="1" t="s">
        <v>119</v>
      </c>
      <c r="B2354" s="4" t="s">
        <v>120</v>
      </c>
      <c r="C2354" s="2">
        <v>1378</v>
      </c>
      <c r="D2354" s="2">
        <v>698</v>
      </c>
      <c r="E2354" s="2">
        <v>680</v>
      </c>
    </row>
    <row r="2355" spans="1:5">
      <c r="A2355" s="1" t="s">
        <v>121</v>
      </c>
      <c r="B2355" s="4" t="s">
        <v>122</v>
      </c>
      <c r="C2355" s="2">
        <v>2005</v>
      </c>
      <c r="D2355" s="2">
        <v>637</v>
      </c>
      <c r="E2355" s="2">
        <v>1368</v>
      </c>
    </row>
    <row r="2356" spans="1:5">
      <c r="A2356" s="1" t="s">
        <v>123</v>
      </c>
      <c r="B2356" s="4" t="s">
        <v>124</v>
      </c>
      <c r="C2356" s="2">
        <v>923</v>
      </c>
      <c r="D2356" s="2">
        <v>511</v>
      </c>
      <c r="E2356" s="2">
        <v>412</v>
      </c>
    </row>
    <row r="2357" spans="1:5">
      <c r="A2357" s="1" t="s">
        <v>125</v>
      </c>
      <c r="B2357" s="4" t="s">
        <v>126</v>
      </c>
      <c r="C2357" s="2">
        <v>2914</v>
      </c>
      <c r="D2357" s="2">
        <v>1827</v>
      </c>
      <c r="E2357" s="2">
        <v>1087</v>
      </c>
    </row>
    <row r="2358" spans="1:5">
      <c r="A2358" s="1" t="s">
        <v>127</v>
      </c>
      <c r="B2358" s="4" t="s">
        <v>128</v>
      </c>
      <c r="C2358" s="2">
        <v>1153</v>
      </c>
      <c r="D2358" s="2">
        <v>424</v>
      </c>
      <c r="E2358" s="2">
        <v>729</v>
      </c>
    </row>
    <row r="2359" spans="1:5">
      <c r="A2359" s="1" t="s">
        <v>129</v>
      </c>
      <c r="B2359" s="4" t="s">
        <v>130</v>
      </c>
      <c r="C2359" s="2">
        <v>-351</v>
      </c>
      <c r="D2359" s="2">
        <v>-539</v>
      </c>
      <c r="E2359" s="2">
        <v>188</v>
      </c>
    </row>
    <row r="2360" spans="1:5">
      <c r="A2360" s="1" t="s">
        <v>131</v>
      </c>
      <c r="B2360" s="4" t="s">
        <v>132</v>
      </c>
      <c r="C2360" s="2">
        <v>808</v>
      </c>
      <c r="D2360" s="2">
        <v>300</v>
      </c>
      <c r="E2360" s="2">
        <v>508</v>
      </c>
    </row>
    <row r="2361" spans="1:5">
      <c r="A2361" s="1" t="s">
        <v>133</v>
      </c>
      <c r="B2361" s="4" t="s">
        <v>134</v>
      </c>
      <c r="C2361" s="2">
        <v>2079</v>
      </c>
      <c r="D2361" s="2">
        <v>686</v>
      </c>
      <c r="E2361" s="2">
        <v>1393</v>
      </c>
    </row>
    <row r="2362" spans="1:5">
      <c r="A2362" s="1" t="s">
        <v>135</v>
      </c>
      <c r="B2362" s="4" t="s">
        <v>136</v>
      </c>
      <c r="C2362" s="2">
        <v>1261</v>
      </c>
      <c r="D2362" s="2">
        <v>461</v>
      </c>
      <c r="E2362" s="2">
        <v>800</v>
      </c>
    </row>
    <row r="2363" spans="1:5">
      <c r="A2363" s="1" t="s">
        <v>137</v>
      </c>
      <c r="B2363" s="4" t="s">
        <v>138</v>
      </c>
      <c r="C2363" s="2">
        <v>706</v>
      </c>
      <c r="D2363" s="2">
        <v>226</v>
      </c>
      <c r="E2363" s="2">
        <v>480</v>
      </c>
    </row>
    <row r="2364" spans="1:5">
      <c r="A2364" s="1" t="s">
        <v>139</v>
      </c>
      <c r="B2364" s="4" t="s">
        <v>140</v>
      </c>
      <c r="C2364" s="2">
        <v>695</v>
      </c>
      <c r="D2364" s="2">
        <v>37</v>
      </c>
      <c r="E2364" s="2">
        <v>658</v>
      </c>
    </row>
    <row r="2365" spans="1:5">
      <c r="A2365" s="1" t="s">
        <v>141</v>
      </c>
      <c r="B2365" s="4" t="s">
        <v>142</v>
      </c>
      <c r="C2365" s="2">
        <v>1318</v>
      </c>
      <c r="D2365" s="2">
        <v>633</v>
      </c>
      <c r="E2365" s="2">
        <v>685</v>
      </c>
    </row>
    <row r="2366" spans="1:5">
      <c r="A2366" s="1" t="s">
        <v>143</v>
      </c>
      <c r="B2366" s="4" t="s">
        <v>144</v>
      </c>
      <c r="C2366" s="2">
        <v>-229</v>
      </c>
      <c r="D2366" s="2">
        <v>-529</v>
      </c>
      <c r="E2366" s="2">
        <v>300</v>
      </c>
    </row>
    <row r="2367" spans="1:5">
      <c r="A2367" s="1" t="s">
        <v>145</v>
      </c>
      <c r="B2367" s="4" t="s">
        <v>146</v>
      </c>
      <c r="C2367" s="2">
        <v>-1576</v>
      </c>
      <c r="D2367" s="2">
        <v>-1117</v>
      </c>
      <c r="E2367" s="2">
        <v>-459</v>
      </c>
    </row>
    <row r="2368" spans="1:5">
      <c r="A2368" s="1" t="s">
        <v>147</v>
      </c>
      <c r="B2368" s="4" t="s">
        <v>148</v>
      </c>
      <c r="C2368" s="2">
        <v>-852</v>
      </c>
      <c r="D2368" s="2">
        <v>-905</v>
      </c>
      <c r="E2368" s="2">
        <v>53</v>
      </c>
    </row>
    <row r="2369" spans="1:5">
      <c r="A2369" s="1" t="s">
        <v>149</v>
      </c>
      <c r="B2369" s="4" t="s">
        <v>150</v>
      </c>
      <c r="C2369" s="2">
        <v>-343</v>
      </c>
      <c r="D2369" s="2">
        <v>-370</v>
      </c>
      <c r="E2369" s="2">
        <v>27</v>
      </c>
    </row>
    <row r="2370" spans="1:5">
      <c r="A2370" s="1" t="s">
        <v>151</v>
      </c>
      <c r="B2370" s="4" t="s">
        <v>152</v>
      </c>
      <c r="C2370" s="2">
        <v>472</v>
      </c>
      <c r="D2370" s="2">
        <v>9</v>
      </c>
      <c r="E2370" s="2">
        <v>463</v>
      </c>
    </row>
    <row r="2371" spans="1:5">
      <c r="A2371" s="1" t="s">
        <v>153</v>
      </c>
      <c r="B2371" s="4" t="s">
        <v>154</v>
      </c>
      <c r="C2371" s="2">
        <v>1698</v>
      </c>
      <c r="D2371" s="2">
        <v>881</v>
      </c>
      <c r="E2371" s="2">
        <v>817</v>
      </c>
    </row>
    <row r="2372" spans="1:5">
      <c r="A2372" s="1" t="s">
        <v>155</v>
      </c>
      <c r="B2372" s="4" t="s">
        <v>156</v>
      </c>
      <c r="C2372" s="2">
        <v>787</v>
      </c>
      <c r="D2372" s="2">
        <v>515</v>
      </c>
      <c r="E2372" s="2">
        <v>272</v>
      </c>
    </row>
    <row r="2373" spans="1:5">
      <c r="A2373" s="1" t="s">
        <v>157</v>
      </c>
      <c r="B2373" s="4" t="s">
        <v>158</v>
      </c>
      <c r="C2373" s="2">
        <v>-33</v>
      </c>
      <c r="D2373" s="2">
        <v>-164</v>
      </c>
      <c r="E2373" s="2">
        <v>131</v>
      </c>
    </row>
    <row r="2374" spans="1:5">
      <c r="A2374" s="1" t="s">
        <v>159</v>
      </c>
      <c r="B2374" s="4" t="s">
        <v>160</v>
      </c>
      <c r="C2374" s="2">
        <v>689</v>
      </c>
      <c r="D2374" s="2">
        <v>317</v>
      </c>
      <c r="E2374" s="2">
        <v>372</v>
      </c>
    </row>
    <row r="2375" spans="1:5">
      <c r="A2375" s="1" t="s">
        <v>161</v>
      </c>
      <c r="B2375" s="4" t="s">
        <v>162</v>
      </c>
      <c r="C2375" s="2">
        <v>1701</v>
      </c>
      <c r="D2375" s="2">
        <v>1137</v>
      </c>
      <c r="E2375" s="2">
        <v>564</v>
      </c>
    </row>
    <row r="2376" spans="1:5">
      <c r="A2376" s="1" t="s">
        <v>163</v>
      </c>
      <c r="B2376" s="4" t="s">
        <v>164</v>
      </c>
      <c r="C2376" s="2">
        <v>1124</v>
      </c>
      <c r="D2376" s="2">
        <v>499</v>
      </c>
      <c r="E2376" s="2">
        <v>625</v>
      </c>
    </row>
    <row r="2377" spans="1:5">
      <c r="A2377" s="1" t="s">
        <v>165</v>
      </c>
      <c r="B2377" s="4" t="s">
        <v>166</v>
      </c>
      <c r="C2377" s="2">
        <v>-574</v>
      </c>
      <c r="D2377" s="2">
        <v>-539</v>
      </c>
      <c r="E2377" s="2">
        <v>-35</v>
      </c>
    </row>
    <row r="2378" spans="1:5">
      <c r="A2378" s="1" t="s">
        <v>167</v>
      </c>
      <c r="B2378" s="4" t="s">
        <v>168</v>
      </c>
      <c r="C2378" s="2">
        <v>-658</v>
      </c>
      <c r="D2378" s="2">
        <v>-521</v>
      </c>
      <c r="E2378" s="2">
        <v>-137</v>
      </c>
    </row>
    <row r="2379" spans="1:5">
      <c r="A2379" s="1" t="s">
        <v>169</v>
      </c>
      <c r="B2379" s="4" t="s">
        <v>170</v>
      </c>
      <c r="C2379" s="2">
        <v>-1033</v>
      </c>
      <c r="D2379" s="2">
        <v>-824</v>
      </c>
      <c r="E2379" s="2">
        <v>-209</v>
      </c>
    </row>
    <row r="2380" spans="1:5">
      <c r="A2380" s="1" t="s">
        <v>171</v>
      </c>
      <c r="B2380" s="4" t="s">
        <v>172</v>
      </c>
      <c r="C2380" s="2">
        <v>-1936</v>
      </c>
      <c r="D2380" s="2">
        <v>-1187</v>
      </c>
      <c r="E2380" s="2">
        <v>-749</v>
      </c>
    </row>
    <row r="2381" spans="1:5">
      <c r="A2381" s="1" t="s">
        <v>173</v>
      </c>
      <c r="B2381" s="4" t="s">
        <v>174</v>
      </c>
      <c r="C2381" s="2">
        <v>-437</v>
      </c>
      <c r="D2381" s="2">
        <v>-738</v>
      </c>
      <c r="E2381" s="2">
        <v>301</v>
      </c>
    </row>
    <row r="2382" spans="1:5">
      <c r="A2382" s="1" t="s">
        <v>175</v>
      </c>
      <c r="B2382" s="4" t="s">
        <v>176</v>
      </c>
      <c r="C2382" s="2">
        <v>-550</v>
      </c>
      <c r="D2382" s="2">
        <v>-960</v>
      </c>
      <c r="E2382" s="2">
        <v>410</v>
      </c>
    </row>
    <row r="2383" spans="1:5" ht="33.75" customHeight="1">
      <c r="A2383" s="118" t="s">
        <v>240</v>
      </c>
      <c r="B2383" s="182"/>
      <c r="C2383" s="182"/>
      <c r="D2383" s="182"/>
      <c r="E2383" s="182"/>
    </row>
    <row r="2384" spans="1:5">
      <c r="A2384" s="1" t="s">
        <v>313</v>
      </c>
      <c r="B2384" s="4" t="s">
        <v>192</v>
      </c>
      <c r="C2384" s="2">
        <v>51622</v>
      </c>
      <c r="D2384" s="2">
        <v>19461</v>
      </c>
      <c r="E2384" s="2">
        <v>32161</v>
      </c>
    </row>
    <row r="2385" spans="1:5">
      <c r="A2385" s="1" t="s">
        <v>71</v>
      </c>
      <c r="B2385" s="4" t="s">
        <v>72</v>
      </c>
      <c r="C2385" s="2">
        <v>3750</v>
      </c>
      <c r="D2385" s="2">
        <v>1669</v>
      </c>
      <c r="E2385" s="2">
        <v>2081</v>
      </c>
    </row>
    <row r="2386" spans="1:5">
      <c r="A2386" s="1" t="s">
        <v>73</v>
      </c>
      <c r="B2386" s="4" t="s">
        <v>74</v>
      </c>
      <c r="C2386" s="2">
        <v>-885</v>
      </c>
      <c r="D2386" s="2">
        <v>-658</v>
      </c>
      <c r="E2386" s="2">
        <v>-227</v>
      </c>
    </row>
    <row r="2387" spans="1:5">
      <c r="A2387" s="1" t="s">
        <v>75</v>
      </c>
      <c r="B2387" s="4" t="s">
        <v>76</v>
      </c>
      <c r="C2387" s="2">
        <v>1846</v>
      </c>
      <c r="D2387" s="2">
        <v>621</v>
      </c>
      <c r="E2387" s="2">
        <v>1225</v>
      </c>
    </row>
    <row r="2388" spans="1:5">
      <c r="A2388" s="1" t="s">
        <v>77</v>
      </c>
      <c r="B2388" s="4" t="s">
        <v>78</v>
      </c>
      <c r="C2388" s="2">
        <v>-57</v>
      </c>
      <c r="D2388" s="2">
        <v>-255</v>
      </c>
      <c r="E2388" s="2">
        <v>198</v>
      </c>
    </row>
    <row r="2389" spans="1:5">
      <c r="A2389" s="1" t="s">
        <v>79</v>
      </c>
      <c r="B2389" s="4" t="s">
        <v>80</v>
      </c>
      <c r="C2389" s="2">
        <v>1982</v>
      </c>
      <c r="D2389" s="2">
        <v>1002</v>
      </c>
      <c r="E2389" s="2">
        <v>980</v>
      </c>
    </row>
    <row r="2390" spans="1:5">
      <c r="A2390" s="1" t="s">
        <v>81</v>
      </c>
      <c r="B2390" s="4" t="s">
        <v>82</v>
      </c>
      <c r="C2390" s="2">
        <v>960</v>
      </c>
      <c r="D2390" s="2">
        <v>480</v>
      </c>
      <c r="E2390" s="2">
        <v>480</v>
      </c>
    </row>
    <row r="2391" spans="1:5">
      <c r="A2391" s="1" t="s">
        <v>83</v>
      </c>
      <c r="B2391" s="4" t="s">
        <v>84</v>
      </c>
      <c r="C2391" s="2">
        <v>820</v>
      </c>
      <c r="D2391" s="2">
        <v>461</v>
      </c>
      <c r="E2391" s="2">
        <v>359</v>
      </c>
    </row>
    <row r="2392" spans="1:5">
      <c r="A2392" s="1" t="s">
        <v>85</v>
      </c>
      <c r="B2392" s="4" t="s">
        <v>86</v>
      </c>
      <c r="C2392" s="2">
        <v>245</v>
      </c>
      <c r="D2392" s="2">
        <v>51</v>
      </c>
      <c r="E2392" s="2">
        <v>194</v>
      </c>
    </row>
    <row r="2393" spans="1:5">
      <c r="A2393" s="1" t="s">
        <v>87</v>
      </c>
      <c r="B2393" s="4" t="s">
        <v>88</v>
      </c>
      <c r="C2393" s="2">
        <v>456</v>
      </c>
      <c r="D2393" s="2">
        <v>204</v>
      </c>
      <c r="E2393" s="2">
        <v>252</v>
      </c>
    </row>
    <row r="2394" spans="1:5">
      <c r="A2394" s="1" t="s">
        <v>89</v>
      </c>
      <c r="B2394" s="4" t="s">
        <v>90</v>
      </c>
      <c r="C2394" s="2">
        <v>1852</v>
      </c>
      <c r="D2394" s="2">
        <v>942</v>
      </c>
      <c r="E2394" s="2">
        <v>910</v>
      </c>
    </row>
    <row r="2395" spans="1:5">
      <c r="A2395" s="1" t="s">
        <v>91</v>
      </c>
      <c r="B2395" s="4" t="s">
        <v>92</v>
      </c>
      <c r="C2395" s="2">
        <v>1733</v>
      </c>
      <c r="D2395" s="2">
        <v>717</v>
      </c>
      <c r="E2395" s="2">
        <v>1016</v>
      </c>
    </row>
    <row r="2396" spans="1:5">
      <c r="A2396" s="1" t="s">
        <v>93</v>
      </c>
      <c r="B2396" s="4" t="s">
        <v>94</v>
      </c>
      <c r="C2396" s="2">
        <v>2023</v>
      </c>
      <c r="D2396" s="2">
        <v>917</v>
      </c>
      <c r="E2396" s="2">
        <v>1106</v>
      </c>
    </row>
    <row r="2397" spans="1:5">
      <c r="A2397" s="1" t="s">
        <v>95</v>
      </c>
      <c r="B2397" s="4" t="s">
        <v>96</v>
      </c>
      <c r="C2397" s="2">
        <v>2776</v>
      </c>
      <c r="D2397" s="2">
        <v>1153</v>
      </c>
      <c r="E2397" s="2">
        <v>1623</v>
      </c>
    </row>
    <row r="2398" spans="1:5">
      <c r="A2398" s="1" t="s">
        <v>97</v>
      </c>
      <c r="B2398" s="4" t="s">
        <v>98</v>
      </c>
      <c r="C2398" s="2">
        <v>1081</v>
      </c>
      <c r="D2398" s="2">
        <v>400</v>
      </c>
      <c r="E2398" s="2">
        <v>681</v>
      </c>
    </row>
    <row r="2399" spans="1:5">
      <c r="A2399" s="1" t="s">
        <v>99</v>
      </c>
      <c r="B2399" s="4" t="s">
        <v>100</v>
      </c>
      <c r="C2399" s="2">
        <v>583</v>
      </c>
      <c r="D2399" s="2">
        <v>-80</v>
      </c>
      <c r="E2399" s="2">
        <v>663</v>
      </c>
    </row>
    <row r="2400" spans="1:5">
      <c r="A2400" s="1" t="s">
        <v>437</v>
      </c>
      <c r="B2400" s="4" t="s">
        <v>438</v>
      </c>
      <c r="C2400" s="2" t="s">
        <v>439</v>
      </c>
      <c r="D2400" s="2" t="s">
        <v>439</v>
      </c>
      <c r="E2400" s="2" t="s">
        <v>439</v>
      </c>
    </row>
    <row r="2401" spans="1:5">
      <c r="A2401" s="1" t="s">
        <v>101</v>
      </c>
      <c r="B2401" s="4" t="s">
        <v>102</v>
      </c>
      <c r="C2401" s="2">
        <v>2781</v>
      </c>
      <c r="D2401" s="2">
        <v>1537</v>
      </c>
      <c r="E2401" s="2">
        <v>1244</v>
      </c>
    </row>
    <row r="2402" spans="1:5">
      <c r="A2402" s="1" t="s">
        <v>103</v>
      </c>
      <c r="B2402" s="4" t="s">
        <v>104</v>
      </c>
      <c r="C2402" s="2">
        <v>1560</v>
      </c>
      <c r="D2402" s="2">
        <v>422</v>
      </c>
      <c r="E2402" s="2">
        <v>1138</v>
      </c>
    </row>
    <row r="2403" spans="1:5">
      <c r="A2403" s="1" t="s">
        <v>105</v>
      </c>
      <c r="B2403" s="4" t="s">
        <v>106</v>
      </c>
      <c r="C2403" s="2">
        <v>656</v>
      </c>
      <c r="D2403" s="2">
        <v>374</v>
      </c>
      <c r="E2403" s="2">
        <v>282</v>
      </c>
    </row>
    <row r="2404" spans="1:5">
      <c r="A2404" s="1" t="s">
        <v>107</v>
      </c>
      <c r="B2404" s="4" t="s">
        <v>108</v>
      </c>
      <c r="C2404" s="2">
        <v>2640</v>
      </c>
      <c r="D2404" s="2">
        <v>1260</v>
      </c>
      <c r="E2404" s="2">
        <v>1380</v>
      </c>
    </row>
    <row r="2405" spans="1:5">
      <c r="A2405" s="1" t="s">
        <v>440</v>
      </c>
      <c r="B2405" s="4" t="s">
        <v>441</v>
      </c>
      <c r="C2405" s="2">
        <v>1670</v>
      </c>
      <c r="D2405" s="2">
        <v>984</v>
      </c>
      <c r="E2405" s="2">
        <v>686</v>
      </c>
    </row>
    <row r="2406" spans="1:5">
      <c r="A2406" s="1" t="s">
        <v>442</v>
      </c>
      <c r="B2406" s="4" t="s">
        <v>443</v>
      </c>
      <c r="C2406" s="2" t="s">
        <v>439</v>
      </c>
      <c r="D2406" s="2" t="s">
        <v>439</v>
      </c>
      <c r="E2406" s="2" t="s">
        <v>439</v>
      </c>
    </row>
    <row r="2407" spans="1:5">
      <c r="A2407" s="1" t="s">
        <v>109</v>
      </c>
      <c r="B2407" s="4" t="s">
        <v>110</v>
      </c>
      <c r="C2407" s="2">
        <v>1484</v>
      </c>
      <c r="D2407" s="2">
        <v>677</v>
      </c>
      <c r="E2407" s="2">
        <v>807</v>
      </c>
    </row>
    <row r="2408" spans="1:5">
      <c r="A2408" s="1" t="s">
        <v>111</v>
      </c>
      <c r="B2408" s="4" t="s">
        <v>112</v>
      </c>
      <c r="C2408" s="2">
        <v>2509</v>
      </c>
      <c r="D2408" s="2">
        <v>1379</v>
      </c>
      <c r="E2408" s="2">
        <v>1130</v>
      </c>
    </row>
    <row r="2409" spans="1:5">
      <c r="A2409" s="1" t="s">
        <v>113</v>
      </c>
      <c r="B2409" s="4" t="s">
        <v>114</v>
      </c>
      <c r="C2409" s="2">
        <v>1474</v>
      </c>
      <c r="D2409" s="2">
        <v>550</v>
      </c>
      <c r="E2409" s="2">
        <v>924</v>
      </c>
    </row>
    <row r="2410" spans="1:5">
      <c r="A2410" s="1" t="s">
        <v>115</v>
      </c>
      <c r="B2410" s="4" t="s">
        <v>116</v>
      </c>
      <c r="C2410" s="2">
        <v>1137</v>
      </c>
      <c r="D2410" s="2">
        <v>558</v>
      </c>
      <c r="E2410" s="2">
        <v>579</v>
      </c>
    </row>
    <row r="2411" spans="1:5">
      <c r="A2411" s="1" t="s">
        <v>117</v>
      </c>
      <c r="B2411" s="4" t="s">
        <v>118</v>
      </c>
      <c r="C2411" s="2">
        <v>483</v>
      </c>
      <c r="D2411" s="2">
        <v>298</v>
      </c>
      <c r="E2411" s="2">
        <v>185</v>
      </c>
    </row>
    <row r="2412" spans="1:5">
      <c r="A2412" s="1" t="s">
        <v>119</v>
      </c>
      <c r="B2412" s="4" t="s">
        <v>120</v>
      </c>
      <c r="C2412" s="2">
        <v>864</v>
      </c>
      <c r="D2412" s="2">
        <v>65</v>
      </c>
      <c r="E2412" s="2">
        <v>799</v>
      </c>
    </row>
    <row r="2413" spans="1:5">
      <c r="A2413" s="1" t="s">
        <v>121</v>
      </c>
      <c r="B2413" s="4" t="s">
        <v>122</v>
      </c>
      <c r="C2413" s="2">
        <v>2077</v>
      </c>
      <c r="D2413" s="2">
        <v>741</v>
      </c>
      <c r="E2413" s="2">
        <v>1336</v>
      </c>
    </row>
    <row r="2414" spans="1:5">
      <c r="A2414" s="1" t="s">
        <v>123</v>
      </c>
      <c r="B2414" s="4" t="s">
        <v>124</v>
      </c>
      <c r="C2414" s="2">
        <v>472</v>
      </c>
      <c r="D2414" s="2">
        <v>142</v>
      </c>
      <c r="E2414" s="2">
        <v>330</v>
      </c>
    </row>
    <row r="2415" spans="1:5">
      <c r="A2415" s="1" t="s">
        <v>125</v>
      </c>
      <c r="B2415" s="4" t="s">
        <v>126</v>
      </c>
      <c r="C2415" s="2">
        <v>-1543</v>
      </c>
      <c r="D2415" s="2">
        <v>-1032</v>
      </c>
      <c r="E2415" s="2">
        <v>-511</v>
      </c>
    </row>
    <row r="2416" spans="1:5">
      <c r="A2416" s="1" t="s">
        <v>127</v>
      </c>
      <c r="B2416" s="4" t="s">
        <v>128</v>
      </c>
      <c r="C2416" s="2">
        <v>960</v>
      </c>
      <c r="D2416" s="2">
        <v>363</v>
      </c>
      <c r="E2416" s="2">
        <v>597</v>
      </c>
    </row>
    <row r="2417" spans="1:5">
      <c r="A2417" s="1" t="s">
        <v>129</v>
      </c>
      <c r="B2417" s="4" t="s">
        <v>130</v>
      </c>
      <c r="C2417" s="2">
        <v>388</v>
      </c>
      <c r="D2417" s="2">
        <v>65</v>
      </c>
      <c r="E2417" s="2">
        <v>323</v>
      </c>
    </row>
    <row r="2418" spans="1:5">
      <c r="A2418" s="1" t="s">
        <v>131</v>
      </c>
      <c r="B2418" s="4" t="s">
        <v>132</v>
      </c>
      <c r="C2418" s="2">
        <v>634</v>
      </c>
      <c r="D2418" s="2">
        <v>241</v>
      </c>
      <c r="E2418" s="2">
        <v>393</v>
      </c>
    </row>
    <row r="2419" spans="1:5">
      <c r="A2419" s="1" t="s">
        <v>133</v>
      </c>
      <c r="B2419" s="4" t="s">
        <v>134</v>
      </c>
      <c r="C2419" s="2">
        <v>2006</v>
      </c>
      <c r="D2419" s="2">
        <v>787</v>
      </c>
      <c r="E2419" s="2">
        <v>1219</v>
      </c>
    </row>
    <row r="2420" spans="1:5">
      <c r="A2420" s="1" t="s">
        <v>135</v>
      </c>
      <c r="B2420" s="4" t="s">
        <v>136</v>
      </c>
      <c r="C2420" s="2">
        <v>2364</v>
      </c>
      <c r="D2420" s="2">
        <v>1204</v>
      </c>
      <c r="E2420" s="2">
        <v>1160</v>
      </c>
    </row>
    <row r="2421" spans="1:5">
      <c r="A2421" s="1" t="s">
        <v>137</v>
      </c>
      <c r="B2421" s="4" t="s">
        <v>138</v>
      </c>
      <c r="C2421" s="2">
        <v>189</v>
      </c>
      <c r="D2421" s="2">
        <v>-46</v>
      </c>
      <c r="E2421" s="2">
        <v>235</v>
      </c>
    </row>
    <row r="2422" spans="1:5">
      <c r="A2422" s="1" t="s">
        <v>139</v>
      </c>
      <c r="B2422" s="4" t="s">
        <v>140</v>
      </c>
      <c r="C2422" s="2">
        <v>-723</v>
      </c>
      <c r="D2422" s="2">
        <v>-842</v>
      </c>
      <c r="E2422" s="2">
        <v>119</v>
      </c>
    </row>
    <row r="2423" spans="1:5">
      <c r="A2423" s="1" t="s">
        <v>141</v>
      </c>
      <c r="B2423" s="4" t="s">
        <v>142</v>
      </c>
      <c r="C2423" s="2">
        <v>1372</v>
      </c>
      <c r="D2423" s="2">
        <v>534</v>
      </c>
      <c r="E2423" s="2">
        <v>838</v>
      </c>
    </row>
    <row r="2424" spans="1:5">
      <c r="A2424" s="1" t="s">
        <v>143</v>
      </c>
      <c r="B2424" s="4" t="s">
        <v>144</v>
      </c>
      <c r="C2424" s="2">
        <v>1182</v>
      </c>
      <c r="D2424" s="2">
        <v>632</v>
      </c>
      <c r="E2424" s="2">
        <v>550</v>
      </c>
    </row>
    <row r="2425" spans="1:5">
      <c r="A2425" s="1" t="s">
        <v>145</v>
      </c>
      <c r="B2425" s="4" t="s">
        <v>146</v>
      </c>
      <c r="C2425" s="2">
        <v>-195</v>
      </c>
      <c r="D2425" s="2">
        <v>-219</v>
      </c>
      <c r="E2425" s="2">
        <v>24</v>
      </c>
    </row>
    <row r="2426" spans="1:5">
      <c r="A2426" s="1" t="s">
        <v>147</v>
      </c>
      <c r="B2426" s="4" t="s">
        <v>148</v>
      </c>
      <c r="C2426" s="2">
        <v>949</v>
      </c>
      <c r="D2426" s="2">
        <v>314</v>
      </c>
      <c r="E2426" s="2">
        <v>635</v>
      </c>
    </row>
    <row r="2427" spans="1:5">
      <c r="A2427" s="1" t="s">
        <v>149</v>
      </c>
      <c r="B2427" s="4" t="s">
        <v>150</v>
      </c>
      <c r="C2427" s="2">
        <v>200</v>
      </c>
      <c r="D2427" s="2">
        <v>11</v>
      </c>
      <c r="E2427" s="2">
        <v>189</v>
      </c>
    </row>
    <row r="2428" spans="1:5">
      <c r="A2428" s="1" t="s">
        <v>151</v>
      </c>
      <c r="B2428" s="4" t="s">
        <v>152</v>
      </c>
      <c r="C2428" s="2">
        <v>-256</v>
      </c>
      <c r="D2428" s="2">
        <v>-373</v>
      </c>
      <c r="E2428" s="2">
        <v>117</v>
      </c>
    </row>
    <row r="2429" spans="1:5">
      <c r="A2429" s="1" t="s">
        <v>153</v>
      </c>
      <c r="B2429" s="4" t="s">
        <v>154</v>
      </c>
      <c r="C2429" s="2">
        <v>1875</v>
      </c>
      <c r="D2429" s="2">
        <v>972</v>
      </c>
      <c r="E2429" s="2">
        <v>903</v>
      </c>
    </row>
    <row r="2430" spans="1:5">
      <c r="A2430" s="1" t="s">
        <v>155</v>
      </c>
      <c r="B2430" s="4" t="s">
        <v>156</v>
      </c>
      <c r="C2430" s="2">
        <v>1904</v>
      </c>
      <c r="D2430" s="2">
        <v>611</v>
      </c>
      <c r="E2430" s="2">
        <v>1293</v>
      </c>
    </row>
    <row r="2431" spans="1:5">
      <c r="A2431" s="1" t="s">
        <v>157</v>
      </c>
      <c r="B2431" s="4" t="s">
        <v>158</v>
      </c>
      <c r="C2431" s="2">
        <v>81</v>
      </c>
      <c r="D2431" s="2">
        <v>17</v>
      </c>
      <c r="E2431" s="2">
        <v>64</v>
      </c>
    </row>
    <row r="2432" spans="1:5">
      <c r="A2432" s="1" t="s">
        <v>159</v>
      </c>
      <c r="B2432" s="4" t="s">
        <v>160</v>
      </c>
      <c r="C2432" s="2">
        <v>-167</v>
      </c>
      <c r="D2432" s="2">
        <v>-106</v>
      </c>
      <c r="E2432" s="2">
        <v>-61</v>
      </c>
    </row>
    <row r="2433" spans="1:5">
      <c r="A2433" s="1" t="s">
        <v>161</v>
      </c>
      <c r="B2433" s="4" t="s">
        <v>162</v>
      </c>
      <c r="C2433" s="2">
        <v>335</v>
      </c>
      <c r="D2433" s="2">
        <v>180</v>
      </c>
      <c r="E2433" s="2">
        <v>155</v>
      </c>
    </row>
    <row r="2434" spans="1:5">
      <c r="A2434" s="1" t="s">
        <v>163</v>
      </c>
      <c r="B2434" s="4" t="s">
        <v>164</v>
      </c>
      <c r="C2434" s="2">
        <v>705</v>
      </c>
      <c r="D2434" s="2">
        <v>138</v>
      </c>
      <c r="E2434" s="2">
        <v>567</v>
      </c>
    </row>
    <row r="2435" spans="1:5">
      <c r="A2435" s="1" t="s">
        <v>165</v>
      </c>
      <c r="B2435" s="4" t="s">
        <v>166</v>
      </c>
      <c r="C2435" s="2">
        <v>312</v>
      </c>
      <c r="D2435" s="2">
        <v>113</v>
      </c>
      <c r="E2435" s="2">
        <v>199</v>
      </c>
    </row>
    <row r="2436" spans="1:5">
      <c r="A2436" s="1" t="s">
        <v>167</v>
      </c>
      <c r="B2436" s="4" t="s">
        <v>168</v>
      </c>
      <c r="C2436" s="2">
        <v>-507</v>
      </c>
      <c r="D2436" s="2">
        <v>-496</v>
      </c>
      <c r="E2436" s="2">
        <v>-11</v>
      </c>
    </row>
    <row r="2437" spans="1:5">
      <c r="A2437" s="1" t="s">
        <v>169</v>
      </c>
      <c r="B2437" s="4" t="s">
        <v>170</v>
      </c>
      <c r="C2437" s="2">
        <v>-49</v>
      </c>
      <c r="D2437" s="2">
        <v>-27</v>
      </c>
      <c r="E2437" s="2">
        <v>-22</v>
      </c>
    </row>
    <row r="2438" spans="1:5">
      <c r="A2438" s="1" t="s">
        <v>171</v>
      </c>
      <c r="B2438" s="4" t="s">
        <v>172</v>
      </c>
      <c r="C2438" s="2">
        <v>597</v>
      </c>
      <c r="D2438" s="2">
        <v>297</v>
      </c>
      <c r="E2438" s="2">
        <v>300</v>
      </c>
    </row>
    <row r="2439" spans="1:5">
      <c r="A2439" s="1" t="s">
        <v>173</v>
      </c>
      <c r="B2439" s="4" t="s">
        <v>174</v>
      </c>
      <c r="C2439" s="2">
        <v>577</v>
      </c>
      <c r="D2439" s="2">
        <v>66</v>
      </c>
      <c r="E2439" s="2">
        <v>511</v>
      </c>
    </row>
    <row r="2440" spans="1:5">
      <c r="A2440" s="1" t="s">
        <v>175</v>
      </c>
      <c r="B2440" s="4" t="s">
        <v>176</v>
      </c>
      <c r="C2440" s="2">
        <v>1130</v>
      </c>
      <c r="D2440" s="2">
        <v>430</v>
      </c>
      <c r="E2440" s="2">
        <v>700</v>
      </c>
    </row>
    <row r="2441" spans="1:5" ht="33.75" customHeight="1">
      <c r="A2441" s="118" t="s">
        <v>241</v>
      </c>
      <c r="B2441" s="182"/>
      <c r="C2441" s="182"/>
      <c r="D2441" s="182"/>
      <c r="E2441" s="182"/>
    </row>
    <row r="2442" spans="1:5">
      <c r="A2442" s="1" t="s">
        <v>313</v>
      </c>
      <c r="B2442" s="4" t="s">
        <v>192</v>
      </c>
      <c r="C2442" s="2">
        <v>52471</v>
      </c>
      <c r="D2442" s="2">
        <v>20459</v>
      </c>
      <c r="E2442" s="2">
        <v>32012</v>
      </c>
    </row>
    <row r="2443" spans="1:5">
      <c r="A2443" s="1" t="s">
        <v>71</v>
      </c>
      <c r="B2443" s="4" t="s">
        <v>72</v>
      </c>
      <c r="C2443" s="2">
        <v>1214</v>
      </c>
      <c r="D2443" s="2">
        <v>292</v>
      </c>
      <c r="E2443" s="2">
        <v>922</v>
      </c>
    </row>
    <row r="2444" spans="1:5">
      <c r="A2444" s="1" t="s">
        <v>73</v>
      </c>
      <c r="B2444" s="4" t="s">
        <v>74</v>
      </c>
      <c r="C2444" s="2">
        <v>1690</v>
      </c>
      <c r="D2444" s="2">
        <v>835</v>
      </c>
      <c r="E2444" s="2">
        <v>855</v>
      </c>
    </row>
    <row r="2445" spans="1:5">
      <c r="A2445" s="1" t="s">
        <v>75</v>
      </c>
      <c r="B2445" s="4" t="s">
        <v>76</v>
      </c>
      <c r="C2445" s="2">
        <v>916</v>
      </c>
      <c r="D2445" s="2">
        <v>109</v>
      </c>
      <c r="E2445" s="2">
        <v>807</v>
      </c>
    </row>
    <row r="2446" spans="1:5">
      <c r="A2446" s="1" t="s">
        <v>77</v>
      </c>
      <c r="B2446" s="4" t="s">
        <v>78</v>
      </c>
      <c r="C2446" s="2">
        <v>1085</v>
      </c>
      <c r="D2446" s="2">
        <v>590</v>
      </c>
      <c r="E2446" s="2">
        <v>495</v>
      </c>
    </row>
    <row r="2447" spans="1:5">
      <c r="A2447" s="1" t="s">
        <v>79</v>
      </c>
      <c r="B2447" s="4" t="s">
        <v>80</v>
      </c>
      <c r="C2447" s="2">
        <v>281</v>
      </c>
      <c r="D2447" s="2">
        <v>200</v>
      </c>
      <c r="E2447" s="2">
        <v>81</v>
      </c>
    </row>
    <row r="2448" spans="1:5">
      <c r="A2448" s="1" t="s">
        <v>81</v>
      </c>
      <c r="B2448" s="4" t="s">
        <v>82</v>
      </c>
      <c r="C2448" s="2">
        <v>239</v>
      </c>
      <c r="D2448" s="2">
        <v>-19</v>
      </c>
      <c r="E2448" s="2">
        <v>258</v>
      </c>
    </row>
    <row r="2449" spans="1:5">
      <c r="A2449" s="1" t="s">
        <v>83</v>
      </c>
      <c r="B2449" s="4" t="s">
        <v>84</v>
      </c>
      <c r="C2449" s="2">
        <v>312</v>
      </c>
      <c r="D2449" s="2">
        <v>150</v>
      </c>
      <c r="E2449" s="2">
        <v>162</v>
      </c>
    </row>
    <row r="2450" spans="1:5">
      <c r="A2450" s="1" t="s">
        <v>85</v>
      </c>
      <c r="B2450" s="4" t="s">
        <v>86</v>
      </c>
      <c r="C2450" s="2">
        <v>757</v>
      </c>
      <c r="D2450" s="2">
        <v>373</v>
      </c>
      <c r="E2450" s="2">
        <v>384</v>
      </c>
    </row>
    <row r="2451" spans="1:5">
      <c r="A2451" s="1" t="s">
        <v>87</v>
      </c>
      <c r="B2451" s="4" t="s">
        <v>88</v>
      </c>
      <c r="C2451" s="2">
        <v>1075</v>
      </c>
      <c r="D2451" s="2">
        <v>512</v>
      </c>
      <c r="E2451" s="2">
        <v>563</v>
      </c>
    </row>
    <row r="2452" spans="1:5">
      <c r="A2452" s="1" t="s">
        <v>89</v>
      </c>
      <c r="B2452" s="4" t="s">
        <v>90</v>
      </c>
      <c r="C2452" s="2">
        <v>1463</v>
      </c>
      <c r="D2452" s="2">
        <v>820</v>
      </c>
      <c r="E2452" s="2">
        <v>643</v>
      </c>
    </row>
    <row r="2453" spans="1:5">
      <c r="A2453" s="1" t="s">
        <v>91</v>
      </c>
      <c r="B2453" s="4" t="s">
        <v>92</v>
      </c>
      <c r="C2453" s="2">
        <v>618</v>
      </c>
      <c r="D2453" s="2">
        <v>-48</v>
      </c>
      <c r="E2453" s="2">
        <v>666</v>
      </c>
    </row>
    <row r="2454" spans="1:5">
      <c r="A2454" s="1" t="s">
        <v>93</v>
      </c>
      <c r="B2454" s="4" t="s">
        <v>94</v>
      </c>
      <c r="C2454" s="2">
        <v>2135</v>
      </c>
      <c r="D2454" s="2">
        <v>875</v>
      </c>
      <c r="E2454" s="2">
        <v>1260</v>
      </c>
    </row>
    <row r="2455" spans="1:5">
      <c r="A2455" s="1" t="s">
        <v>95</v>
      </c>
      <c r="B2455" s="4" t="s">
        <v>96</v>
      </c>
      <c r="C2455" s="2">
        <v>2026</v>
      </c>
      <c r="D2455" s="2">
        <v>890</v>
      </c>
      <c r="E2455" s="2">
        <v>1136</v>
      </c>
    </row>
    <row r="2456" spans="1:5">
      <c r="A2456" s="1" t="s">
        <v>97</v>
      </c>
      <c r="B2456" s="4" t="s">
        <v>98</v>
      </c>
      <c r="C2456" s="2">
        <v>1066</v>
      </c>
      <c r="D2456" s="2">
        <v>255</v>
      </c>
      <c r="E2456" s="2">
        <v>811</v>
      </c>
    </row>
    <row r="2457" spans="1:5">
      <c r="A2457" s="1" t="s">
        <v>99</v>
      </c>
      <c r="B2457" s="4" t="s">
        <v>100</v>
      </c>
      <c r="C2457" s="2">
        <v>1037</v>
      </c>
      <c r="D2457" s="2">
        <v>290</v>
      </c>
      <c r="E2457" s="2">
        <v>747</v>
      </c>
    </row>
    <row r="2458" spans="1:5">
      <c r="A2458" s="1" t="s">
        <v>437</v>
      </c>
      <c r="B2458" s="4" t="s">
        <v>438</v>
      </c>
      <c r="C2458" s="2" t="s">
        <v>439</v>
      </c>
      <c r="D2458" s="2" t="s">
        <v>439</v>
      </c>
      <c r="E2458" s="2" t="s">
        <v>439</v>
      </c>
    </row>
    <row r="2459" spans="1:5">
      <c r="A2459" s="1" t="s">
        <v>101</v>
      </c>
      <c r="B2459" s="4" t="s">
        <v>102</v>
      </c>
      <c r="C2459" s="2">
        <v>1346</v>
      </c>
      <c r="D2459" s="2">
        <v>387</v>
      </c>
      <c r="E2459" s="2">
        <v>959</v>
      </c>
    </row>
    <row r="2460" spans="1:5">
      <c r="A2460" s="1" t="s">
        <v>103</v>
      </c>
      <c r="B2460" s="4" t="s">
        <v>104</v>
      </c>
      <c r="C2460" s="2">
        <v>4212</v>
      </c>
      <c r="D2460" s="2">
        <v>1592</v>
      </c>
      <c r="E2460" s="2">
        <v>2620</v>
      </c>
    </row>
    <row r="2461" spans="1:5">
      <c r="A2461" s="1" t="s">
        <v>105</v>
      </c>
      <c r="B2461" s="4" t="s">
        <v>106</v>
      </c>
      <c r="C2461" s="2">
        <v>507</v>
      </c>
      <c r="D2461" s="2">
        <v>236</v>
      </c>
      <c r="E2461" s="2">
        <v>271</v>
      </c>
    </row>
    <row r="2462" spans="1:5">
      <c r="A2462" s="1" t="s">
        <v>107</v>
      </c>
      <c r="B2462" s="4" t="s">
        <v>108</v>
      </c>
      <c r="C2462" s="2">
        <v>2076</v>
      </c>
      <c r="D2462" s="2">
        <v>944</v>
      </c>
      <c r="E2462" s="2">
        <v>1132</v>
      </c>
    </row>
    <row r="2463" spans="1:5">
      <c r="A2463" s="1" t="s">
        <v>440</v>
      </c>
      <c r="B2463" s="4" t="s">
        <v>441</v>
      </c>
      <c r="C2463" s="2">
        <v>1238</v>
      </c>
      <c r="D2463" s="2">
        <v>659</v>
      </c>
      <c r="E2463" s="2">
        <v>579</v>
      </c>
    </row>
    <row r="2464" spans="1:5">
      <c r="A2464" s="1" t="s">
        <v>442</v>
      </c>
      <c r="B2464" s="4" t="s">
        <v>443</v>
      </c>
      <c r="C2464" s="2" t="s">
        <v>439</v>
      </c>
      <c r="D2464" s="2" t="s">
        <v>439</v>
      </c>
      <c r="E2464" s="2" t="s">
        <v>439</v>
      </c>
    </row>
    <row r="2465" spans="1:5">
      <c r="A2465" s="1" t="s">
        <v>109</v>
      </c>
      <c r="B2465" s="4" t="s">
        <v>110</v>
      </c>
      <c r="C2465" s="2">
        <v>1035</v>
      </c>
      <c r="D2465" s="2">
        <v>430</v>
      </c>
      <c r="E2465" s="2">
        <v>605</v>
      </c>
    </row>
    <row r="2466" spans="1:5">
      <c r="A2466" s="1" t="s">
        <v>111</v>
      </c>
      <c r="B2466" s="4" t="s">
        <v>112</v>
      </c>
      <c r="C2466" s="2">
        <v>2598</v>
      </c>
      <c r="D2466" s="2">
        <v>1122</v>
      </c>
      <c r="E2466" s="2">
        <v>1476</v>
      </c>
    </row>
    <row r="2467" spans="1:5">
      <c r="A2467" s="1" t="s">
        <v>113</v>
      </c>
      <c r="B2467" s="4" t="s">
        <v>114</v>
      </c>
      <c r="C2467" s="2">
        <v>1045</v>
      </c>
      <c r="D2467" s="2">
        <v>434</v>
      </c>
      <c r="E2467" s="2">
        <v>611</v>
      </c>
    </row>
    <row r="2468" spans="1:5">
      <c r="A2468" s="1" t="s">
        <v>115</v>
      </c>
      <c r="B2468" s="4" t="s">
        <v>116</v>
      </c>
      <c r="C2468" s="2">
        <v>1627</v>
      </c>
      <c r="D2468" s="2">
        <v>735</v>
      </c>
      <c r="E2468" s="2">
        <v>892</v>
      </c>
    </row>
    <row r="2469" spans="1:5">
      <c r="A2469" s="1" t="s">
        <v>117</v>
      </c>
      <c r="B2469" s="4" t="s">
        <v>118</v>
      </c>
      <c r="C2469" s="2">
        <v>348</v>
      </c>
      <c r="D2469" s="2">
        <v>62</v>
      </c>
      <c r="E2469" s="2">
        <v>286</v>
      </c>
    </row>
    <row r="2470" spans="1:5">
      <c r="A2470" s="1" t="s">
        <v>119</v>
      </c>
      <c r="B2470" s="4" t="s">
        <v>120</v>
      </c>
      <c r="C2470" s="2">
        <v>1142</v>
      </c>
      <c r="D2470" s="2">
        <v>580</v>
      </c>
      <c r="E2470" s="2">
        <v>562</v>
      </c>
    </row>
    <row r="2471" spans="1:5">
      <c r="A2471" s="1" t="s">
        <v>121</v>
      </c>
      <c r="B2471" s="4" t="s">
        <v>122</v>
      </c>
      <c r="C2471" s="2">
        <v>1444</v>
      </c>
      <c r="D2471" s="2">
        <v>610</v>
      </c>
      <c r="E2471" s="2">
        <v>834</v>
      </c>
    </row>
    <row r="2472" spans="1:5">
      <c r="A2472" s="1" t="s">
        <v>123</v>
      </c>
      <c r="B2472" s="4" t="s">
        <v>124</v>
      </c>
      <c r="C2472" s="2">
        <v>585</v>
      </c>
      <c r="D2472" s="2">
        <v>208</v>
      </c>
      <c r="E2472" s="2">
        <v>377</v>
      </c>
    </row>
    <row r="2473" spans="1:5">
      <c r="A2473" s="1" t="s">
        <v>125</v>
      </c>
      <c r="B2473" s="4" t="s">
        <v>126</v>
      </c>
      <c r="C2473" s="2">
        <v>889</v>
      </c>
      <c r="D2473" s="2">
        <v>405</v>
      </c>
      <c r="E2473" s="2">
        <v>484</v>
      </c>
    </row>
    <row r="2474" spans="1:5">
      <c r="A2474" s="1" t="s">
        <v>127</v>
      </c>
      <c r="B2474" s="4" t="s">
        <v>128</v>
      </c>
      <c r="C2474" s="2">
        <v>188</v>
      </c>
      <c r="D2474" s="2">
        <v>32</v>
      </c>
      <c r="E2474" s="2">
        <v>156</v>
      </c>
    </row>
    <row r="2475" spans="1:5">
      <c r="A2475" s="1" t="s">
        <v>129</v>
      </c>
      <c r="B2475" s="4" t="s">
        <v>130</v>
      </c>
      <c r="C2475" s="2">
        <v>958</v>
      </c>
      <c r="D2475" s="2">
        <v>406</v>
      </c>
      <c r="E2475" s="2">
        <v>552</v>
      </c>
    </row>
    <row r="2476" spans="1:5">
      <c r="A2476" s="1" t="s">
        <v>131</v>
      </c>
      <c r="B2476" s="4" t="s">
        <v>132</v>
      </c>
      <c r="C2476" s="2">
        <v>826</v>
      </c>
      <c r="D2476" s="2">
        <v>288</v>
      </c>
      <c r="E2476" s="2">
        <v>538</v>
      </c>
    </row>
    <row r="2477" spans="1:5">
      <c r="A2477" s="1" t="s">
        <v>133</v>
      </c>
      <c r="B2477" s="4" t="s">
        <v>134</v>
      </c>
      <c r="C2477" s="2">
        <v>1133</v>
      </c>
      <c r="D2477" s="2">
        <v>188</v>
      </c>
      <c r="E2477" s="2">
        <v>945</v>
      </c>
    </row>
    <row r="2478" spans="1:5">
      <c r="A2478" s="1" t="s">
        <v>135</v>
      </c>
      <c r="B2478" s="4" t="s">
        <v>136</v>
      </c>
      <c r="C2478" s="2">
        <v>1322</v>
      </c>
      <c r="D2478" s="2">
        <v>288</v>
      </c>
      <c r="E2478" s="2">
        <v>1034</v>
      </c>
    </row>
    <row r="2479" spans="1:5">
      <c r="A2479" s="1" t="s">
        <v>137</v>
      </c>
      <c r="B2479" s="4" t="s">
        <v>138</v>
      </c>
      <c r="C2479" s="2">
        <v>825</v>
      </c>
      <c r="D2479" s="2">
        <v>297</v>
      </c>
      <c r="E2479" s="2">
        <v>528</v>
      </c>
    </row>
    <row r="2480" spans="1:5">
      <c r="A2480" s="1" t="s">
        <v>139</v>
      </c>
      <c r="B2480" s="4" t="s">
        <v>140</v>
      </c>
      <c r="C2480" s="2">
        <v>1562</v>
      </c>
      <c r="D2480" s="2">
        <v>939</v>
      </c>
      <c r="E2480" s="2">
        <v>623</v>
      </c>
    </row>
    <row r="2481" spans="1:5">
      <c r="A2481" s="1" t="s">
        <v>141</v>
      </c>
      <c r="B2481" s="4" t="s">
        <v>142</v>
      </c>
      <c r="C2481" s="2">
        <v>1264</v>
      </c>
      <c r="D2481" s="2">
        <v>499</v>
      </c>
      <c r="E2481" s="2">
        <v>765</v>
      </c>
    </row>
    <row r="2482" spans="1:5">
      <c r="A2482" s="1" t="s">
        <v>143</v>
      </c>
      <c r="B2482" s="4" t="s">
        <v>144</v>
      </c>
      <c r="C2482" s="2">
        <v>128</v>
      </c>
      <c r="D2482" s="2">
        <v>-116</v>
      </c>
      <c r="E2482" s="2">
        <v>244</v>
      </c>
    </row>
    <row r="2483" spans="1:5">
      <c r="A2483" s="1" t="s">
        <v>145</v>
      </c>
      <c r="B2483" s="4" t="s">
        <v>146</v>
      </c>
      <c r="C2483" s="2">
        <v>-258</v>
      </c>
      <c r="D2483" s="2">
        <v>-150</v>
      </c>
      <c r="E2483" s="2">
        <v>-108</v>
      </c>
    </row>
    <row r="2484" spans="1:5">
      <c r="A2484" s="1" t="s">
        <v>147</v>
      </c>
      <c r="B2484" s="4" t="s">
        <v>148</v>
      </c>
      <c r="C2484" s="2">
        <v>329</v>
      </c>
      <c r="D2484" s="2">
        <v>88</v>
      </c>
      <c r="E2484" s="2">
        <v>241</v>
      </c>
    </row>
    <row r="2485" spans="1:5">
      <c r="A2485" s="1" t="s">
        <v>149</v>
      </c>
      <c r="B2485" s="4" t="s">
        <v>150</v>
      </c>
      <c r="C2485" s="2">
        <v>529</v>
      </c>
      <c r="D2485" s="2">
        <v>197</v>
      </c>
      <c r="E2485" s="2">
        <v>332</v>
      </c>
    </row>
    <row r="2486" spans="1:5">
      <c r="A2486" s="1" t="s">
        <v>151</v>
      </c>
      <c r="B2486" s="4" t="s">
        <v>152</v>
      </c>
      <c r="C2486" s="2">
        <v>1433</v>
      </c>
      <c r="D2486" s="2">
        <v>726</v>
      </c>
      <c r="E2486" s="2">
        <v>707</v>
      </c>
    </row>
    <row r="2487" spans="1:5">
      <c r="A2487" s="1" t="s">
        <v>153</v>
      </c>
      <c r="B2487" s="4" t="s">
        <v>154</v>
      </c>
      <c r="C2487" s="2">
        <v>131</v>
      </c>
      <c r="D2487" s="2">
        <v>-54</v>
      </c>
      <c r="E2487" s="2">
        <v>185</v>
      </c>
    </row>
    <row r="2488" spans="1:5">
      <c r="A2488" s="1" t="s">
        <v>155</v>
      </c>
      <c r="B2488" s="4" t="s">
        <v>156</v>
      </c>
      <c r="C2488" s="2">
        <v>983</v>
      </c>
      <c r="D2488" s="2">
        <v>305</v>
      </c>
      <c r="E2488" s="2">
        <v>678</v>
      </c>
    </row>
    <row r="2489" spans="1:5">
      <c r="A2489" s="1" t="s">
        <v>157</v>
      </c>
      <c r="B2489" s="4" t="s">
        <v>158</v>
      </c>
      <c r="C2489" s="2">
        <v>1175</v>
      </c>
      <c r="D2489" s="2">
        <v>596</v>
      </c>
      <c r="E2489" s="2">
        <v>579</v>
      </c>
    </row>
    <row r="2490" spans="1:5">
      <c r="A2490" s="1" t="s">
        <v>159</v>
      </c>
      <c r="B2490" s="4" t="s">
        <v>160</v>
      </c>
      <c r="C2490" s="2">
        <v>345</v>
      </c>
      <c r="D2490" s="2">
        <v>207</v>
      </c>
      <c r="E2490" s="2">
        <v>138</v>
      </c>
    </row>
    <row r="2491" spans="1:5">
      <c r="A2491" s="1" t="s">
        <v>161</v>
      </c>
      <c r="B2491" s="4" t="s">
        <v>162</v>
      </c>
      <c r="C2491" s="2">
        <v>749</v>
      </c>
      <c r="D2491" s="2">
        <v>335</v>
      </c>
      <c r="E2491" s="2">
        <v>414</v>
      </c>
    </row>
    <row r="2492" spans="1:5">
      <c r="A2492" s="1" t="s">
        <v>163</v>
      </c>
      <c r="B2492" s="4" t="s">
        <v>164</v>
      </c>
      <c r="C2492" s="2">
        <v>1239</v>
      </c>
      <c r="D2492" s="2">
        <v>477</v>
      </c>
      <c r="E2492" s="2">
        <v>762</v>
      </c>
    </row>
    <row r="2493" spans="1:5">
      <c r="A2493" s="1" t="s">
        <v>165</v>
      </c>
      <c r="B2493" s="4" t="s">
        <v>166</v>
      </c>
      <c r="C2493" s="2">
        <v>33</v>
      </c>
      <c r="D2493" s="2">
        <v>-61</v>
      </c>
      <c r="E2493" s="2">
        <v>94</v>
      </c>
    </row>
    <row r="2494" spans="1:5">
      <c r="A2494" s="1" t="s">
        <v>167</v>
      </c>
      <c r="B2494" s="4" t="s">
        <v>168</v>
      </c>
      <c r="C2494" s="2">
        <v>355</v>
      </c>
      <c r="D2494" s="2">
        <v>56</v>
      </c>
      <c r="E2494" s="2">
        <v>299</v>
      </c>
    </row>
    <row r="2495" spans="1:5">
      <c r="A2495" s="1" t="s">
        <v>169</v>
      </c>
      <c r="B2495" s="4" t="s">
        <v>170</v>
      </c>
      <c r="C2495" s="2">
        <v>15</v>
      </c>
      <c r="D2495" s="2">
        <v>7</v>
      </c>
      <c r="E2495" s="2">
        <v>8</v>
      </c>
    </row>
    <row r="2496" spans="1:5">
      <c r="A2496" s="1" t="s">
        <v>171</v>
      </c>
      <c r="B2496" s="4" t="s">
        <v>172</v>
      </c>
      <c r="C2496" s="2">
        <v>313</v>
      </c>
      <c r="D2496" s="2">
        <v>169</v>
      </c>
      <c r="E2496" s="2">
        <v>144</v>
      </c>
    </row>
    <row r="2497" spans="1:5">
      <c r="A2497" s="1" t="s">
        <v>173</v>
      </c>
      <c r="B2497" s="4" t="s">
        <v>174</v>
      </c>
      <c r="C2497" s="2">
        <v>1038</v>
      </c>
      <c r="D2497" s="2">
        <v>463</v>
      </c>
      <c r="E2497" s="2">
        <v>575</v>
      </c>
    </row>
    <row r="2498" spans="1:5">
      <c r="A2498" s="1" t="s">
        <v>175</v>
      </c>
      <c r="B2498" s="4" t="s">
        <v>176</v>
      </c>
      <c r="C2498" s="2">
        <v>1088</v>
      </c>
      <c r="D2498" s="2">
        <v>408</v>
      </c>
      <c r="E2498" s="2">
        <v>680</v>
      </c>
    </row>
    <row r="2499" spans="1:5" ht="33.75" customHeight="1">
      <c r="A2499" s="118" t="s">
        <v>242</v>
      </c>
      <c r="B2499" s="182"/>
      <c r="C2499" s="182"/>
      <c r="D2499" s="182"/>
      <c r="E2499" s="182"/>
    </row>
    <row r="2500" spans="1:5">
      <c r="A2500" s="1" t="s">
        <v>313</v>
      </c>
      <c r="B2500" s="4" t="s">
        <v>192</v>
      </c>
      <c r="C2500" s="2">
        <v>47256</v>
      </c>
      <c r="D2500" s="2">
        <v>18882</v>
      </c>
      <c r="E2500" s="2">
        <v>28374</v>
      </c>
    </row>
    <row r="2501" spans="1:5">
      <c r="A2501" s="1" t="s">
        <v>71</v>
      </c>
      <c r="B2501" s="4" t="s">
        <v>72</v>
      </c>
      <c r="C2501" s="2">
        <v>1938</v>
      </c>
      <c r="D2501" s="2">
        <v>648</v>
      </c>
      <c r="E2501" s="2">
        <v>1290</v>
      </c>
    </row>
    <row r="2502" spans="1:5">
      <c r="A2502" s="1" t="s">
        <v>73</v>
      </c>
      <c r="B2502" s="4" t="s">
        <v>74</v>
      </c>
      <c r="C2502" s="2">
        <v>1099</v>
      </c>
      <c r="D2502" s="2">
        <v>665</v>
      </c>
      <c r="E2502" s="2">
        <v>434</v>
      </c>
    </row>
    <row r="2503" spans="1:5">
      <c r="A2503" s="1" t="s">
        <v>75</v>
      </c>
      <c r="B2503" s="4" t="s">
        <v>76</v>
      </c>
      <c r="C2503" s="2">
        <v>242</v>
      </c>
      <c r="D2503" s="2">
        <v>-84</v>
      </c>
      <c r="E2503" s="2">
        <v>326</v>
      </c>
    </row>
    <row r="2504" spans="1:5">
      <c r="A2504" s="1" t="s">
        <v>77</v>
      </c>
      <c r="B2504" s="4" t="s">
        <v>78</v>
      </c>
      <c r="C2504" s="2">
        <v>922</v>
      </c>
      <c r="D2504" s="2">
        <v>479</v>
      </c>
      <c r="E2504" s="2">
        <v>443</v>
      </c>
    </row>
    <row r="2505" spans="1:5">
      <c r="A2505" s="1" t="s">
        <v>79</v>
      </c>
      <c r="B2505" s="4" t="s">
        <v>80</v>
      </c>
      <c r="C2505" s="2">
        <v>308</v>
      </c>
      <c r="D2505" s="2">
        <v>126</v>
      </c>
      <c r="E2505" s="2">
        <v>182</v>
      </c>
    </row>
    <row r="2506" spans="1:5">
      <c r="A2506" s="1" t="s">
        <v>81</v>
      </c>
      <c r="B2506" s="4" t="s">
        <v>82</v>
      </c>
      <c r="C2506" s="2">
        <v>511</v>
      </c>
      <c r="D2506" s="2">
        <v>222</v>
      </c>
      <c r="E2506" s="2">
        <v>289</v>
      </c>
    </row>
    <row r="2507" spans="1:5">
      <c r="A2507" s="1" t="s">
        <v>83</v>
      </c>
      <c r="B2507" s="4" t="s">
        <v>84</v>
      </c>
      <c r="C2507" s="2">
        <v>686</v>
      </c>
      <c r="D2507" s="2">
        <v>277</v>
      </c>
      <c r="E2507" s="2">
        <v>409</v>
      </c>
    </row>
    <row r="2508" spans="1:5">
      <c r="A2508" s="1" t="s">
        <v>85</v>
      </c>
      <c r="B2508" s="4" t="s">
        <v>86</v>
      </c>
      <c r="C2508" s="2">
        <v>673</v>
      </c>
      <c r="D2508" s="2">
        <v>369</v>
      </c>
      <c r="E2508" s="2">
        <v>304</v>
      </c>
    </row>
    <row r="2509" spans="1:5">
      <c r="A2509" s="1" t="s">
        <v>87</v>
      </c>
      <c r="B2509" s="4" t="s">
        <v>88</v>
      </c>
      <c r="C2509" s="2">
        <v>249</v>
      </c>
      <c r="D2509" s="2">
        <v>-14</v>
      </c>
      <c r="E2509" s="2">
        <v>263</v>
      </c>
    </row>
    <row r="2510" spans="1:5">
      <c r="A2510" s="1" t="s">
        <v>89</v>
      </c>
      <c r="B2510" s="4" t="s">
        <v>90</v>
      </c>
      <c r="C2510" s="2">
        <v>1544</v>
      </c>
      <c r="D2510" s="2">
        <v>815</v>
      </c>
      <c r="E2510" s="2">
        <v>729</v>
      </c>
    </row>
    <row r="2511" spans="1:5">
      <c r="A2511" s="1" t="s">
        <v>91</v>
      </c>
      <c r="B2511" s="4" t="s">
        <v>92</v>
      </c>
      <c r="C2511" s="2">
        <v>2411</v>
      </c>
      <c r="D2511" s="2">
        <v>1265</v>
      </c>
      <c r="E2511" s="2">
        <v>1146</v>
      </c>
    </row>
    <row r="2512" spans="1:5">
      <c r="A2512" s="1" t="s">
        <v>93</v>
      </c>
      <c r="B2512" s="4" t="s">
        <v>94</v>
      </c>
      <c r="C2512" s="2">
        <v>1512</v>
      </c>
      <c r="D2512" s="2">
        <v>595</v>
      </c>
      <c r="E2512" s="2">
        <v>917</v>
      </c>
    </row>
    <row r="2513" spans="1:5">
      <c r="A2513" s="1" t="s">
        <v>95</v>
      </c>
      <c r="B2513" s="4" t="s">
        <v>96</v>
      </c>
      <c r="C2513" s="2">
        <v>1620</v>
      </c>
      <c r="D2513" s="2">
        <v>638</v>
      </c>
      <c r="E2513" s="2">
        <v>982</v>
      </c>
    </row>
    <row r="2514" spans="1:5">
      <c r="A2514" s="1" t="s">
        <v>97</v>
      </c>
      <c r="B2514" s="4" t="s">
        <v>98</v>
      </c>
      <c r="C2514" s="2">
        <v>938</v>
      </c>
      <c r="D2514" s="2">
        <v>370</v>
      </c>
      <c r="E2514" s="2">
        <v>568</v>
      </c>
    </row>
    <row r="2515" spans="1:5">
      <c r="A2515" s="1" t="s">
        <v>99</v>
      </c>
      <c r="B2515" s="4" t="s">
        <v>100</v>
      </c>
      <c r="C2515" s="2">
        <v>1959</v>
      </c>
      <c r="D2515" s="2">
        <v>680</v>
      </c>
      <c r="E2515" s="2">
        <v>1279</v>
      </c>
    </row>
    <row r="2516" spans="1:5">
      <c r="A2516" s="1" t="s">
        <v>437</v>
      </c>
      <c r="B2516" s="4" t="s">
        <v>438</v>
      </c>
      <c r="C2516" s="2" t="s">
        <v>439</v>
      </c>
      <c r="D2516" s="2" t="s">
        <v>439</v>
      </c>
      <c r="E2516" s="2" t="s">
        <v>439</v>
      </c>
    </row>
    <row r="2517" spans="1:5">
      <c r="A2517" s="1" t="s">
        <v>101</v>
      </c>
      <c r="B2517" s="4" t="s">
        <v>102</v>
      </c>
      <c r="C2517" s="2">
        <v>1955</v>
      </c>
      <c r="D2517" s="2">
        <v>829</v>
      </c>
      <c r="E2517" s="2">
        <v>1126</v>
      </c>
    </row>
    <row r="2518" spans="1:5">
      <c r="A2518" s="1" t="s">
        <v>103</v>
      </c>
      <c r="B2518" s="4" t="s">
        <v>104</v>
      </c>
      <c r="C2518" s="2">
        <v>486</v>
      </c>
      <c r="D2518" s="2">
        <v>31</v>
      </c>
      <c r="E2518" s="2">
        <v>455</v>
      </c>
    </row>
    <row r="2519" spans="1:5">
      <c r="A2519" s="1" t="s">
        <v>105</v>
      </c>
      <c r="B2519" s="4" t="s">
        <v>106</v>
      </c>
      <c r="C2519" s="2">
        <v>190</v>
      </c>
      <c r="D2519" s="2">
        <v>134</v>
      </c>
      <c r="E2519" s="2">
        <v>56</v>
      </c>
    </row>
    <row r="2520" spans="1:5">
      <c r="A2520" s="1" t="s">
        <v>107</v>
      </c>
      <c r="B2520" s="4" t="s">
        <v>108</v>
      </c>
      <c r="C2520" s="2">
        <v>2280</v>
      </c>
      <c r="D2520" s="2">
        <v>1492</v>
      </c>
      <c r="E2520" s="2">
        <v>788</v>
      </c>
    </row>
    <row r="2521" spans="1:5">
      <c r="A2521" s="1" t="s">
        <v>440</v>
      </c>
      <c r="B2521" s="4" t="s">
        <v>441</v>
      </c>
      <c r="C2521" s="2">
        <v>1683</v>
      </c>
      <c r="D2521" s="2">
        <v>1237</v>
      </c>
      <c r="E2521" s="2">
        <v>446</v>
      </c>
    </row>
    <row r="2522" spans="1:5">
      <c r="A2522" s="1" t="s">
        <v>442</v>
      </c>
      <c r="B2522" s="4" t="s">
        <v>443</v>
      </c>
      <c r="C2522" s="2" t="s">
        <v>439</v>
      </c>
      <c r="D2522" s="2" t="s">
        <v>439</v>
      </c>
      <c r="E2522" s="2" t="s">
        <v>439</v>
      </c>
    </row>
    <row r="2523" spans="1:5">
      <c r="A2523" s="1" t="s">
        <v>109</v>
      </c>
      <c r="B2523" s="4" t="s">
        <v>110</v>
      </c>
      <c r="C2523" s="2">
        <v>1409</v>
      </c>
      <c r="D2523" s="2">
        <v>698</v>
      </c>
      <c r="E2523" s="2">
        <v>711</v>
      </c>
    </row>
    <row r="2524" spans="1:5">
      <c r="A2524" s="1" t="s">
        <v>111</v>
      </c>
      <c r="B2524" s="4" t="s">
        <v>112</v>
      </c>
      <c r="C2524" s="2">
        <v>1126</v>
      </c>
      <c r="D2524" s="2">
        <v>243</v>
      </c>
      <c r="E2524" s="2">
        <v>883</v>
      </c>
    </row>
    <row r="2525" spans="1:5">
      <c r="A2525" s="1" t="s">
        <v>113</v>
      </c>
      <c r="B2525" s="4" t="s">
        <v>114</v>
      </c>
      <c r="C2525" s="2">
        <v>1399</v>
      </c>
      <c r="D2525" s="2">
        <v>672</v>
      </c>
      <c r="E2525" s="2">
        <v>727</v>
      </c>
    </row>
    <row r="2526" spans="1:5">
      <c r="A2526" s="1" t="s">
        <v>115</v>
      </c>
      <c r="B2526" s="4" t="s">
        <v>116</v>
      </c>
      <c r="C2526" s="2">
        <v>1804</v>
      </c>
      <c r="D2526" s="2">
        <v>820</v>
      </c>
      <c r="E2526" s="2">
        <v>984</v>
      </c>
    </row>
    <row r="2527" spans="1:5">
      <c r="A2527" s="1" t="s">
        <v>117</v>
      </c>
      <c r="B2527" s="4" t="s">
        <v>118</v>
      </c>
      <c r="C2527" s="2">
        <v>432</v>
      </c>
      <c r="D2527" s="2">
        <v>126</v>
      </c>
      <c r="E2527" s="2">
        <v>306</v>
      </c>
    </row>
    <row r="2528" spans="1:5">
      <c r="A2528" s="1" t="s">
        <v>119</v>
      </c>
      <c r="B2528" s="4" t="s">
        <v>120</v>
      </c>
      <c r="C2528" s="2">
        <v>739</v>
      </c>
      <c r="D2528" s="2">
        <v>221</v>
      </c>
      <c r="E2528" s="2">
        <v>518</v>
      </c>
    </row>
    <row r="2529" spans="1:5">
      <c r="A2529" s="1" t="s">
        <v>121</v>
      </c>
      <c r="B2529" s="4" t="s">
        <v>122</v>
      </c>
      <c r="C2529" s="2">
        <v>1971</v>
      </c>
      <c r="D2529" s="2">
        <v>709</v>
      </c>
      <c r="E2529" s="2">
        <v>1262</v>
      </c>
    </row>
    <row r="2530" spans="1:5">
      <c r="A2530" s="1" t="s">
        <v>123</v>
      </c>
      <c r="B2530" s="4" t="s">
        <v>124</v>
      </c>
      <c r="C2530" s="2">
        <v>629</v>
      </c>
      <c r="D2530" s="2">
        <v>251</v>
      </c>
      <c r="E2530" s="2">
        <v>378</v>
      </c>
    </row>
    <row r="2531" spans="1:5">
      <c r="A2531" s="1" t="s">
        <v>125</v>
      </c>
      <c r="B2531" s="4" t="s">
        <v>126</v>
      </c>
      <c r="C2531" s="2">
        <v>-237</v>
      </c>
      <c r="D2531" s="2">
        <v>-395</v>
      </c>
      <c r="E2531" s="2">
        <v>158</v>
      </c>
    </row>
    <row r="2532" spans="1:5">
      <c r="A2532" s="1" t="s">
        <v>127</v>
      </c>
      <c r="B2532" s="4" t="s">
        <v>128</v>
      </c>
      <c r="C2532" s="2">
        <v>373</v>
      </c>
      <c r="D2532" s="2">
        <v>-29</v>
      </c>
      <c r="E2532" s="2">
        <v>402</v>
      </c>
    </row>
    <row r="2533" spans="1:5">
      <c r="A2533" s="1" t="s">
        <v>129</v>
      </c>
      <c r="B2533" s="4" t="s">
        <v>130</v>
      </c>
      <c r="C2533" s="2">
        <v>713</v>
      </c>
      <c r="D2533" s="2">
        <v>331</v>
      </c>
      <c r="E2533" s="2">
        <v>382</v>
      </c>
    </row>
    <row r="2534" spans="1:5">
      <c r="A2534" s="1" t="s">
        <v>131</v>
      </c>
      <c r="B2534" s="4" t="s">
        <v>132</v>
      </c>
      <c r="C2534" s="2">
        <v>1007</v>
      </c>
      <c r="D2534" s="2">
        <v>370</v>
      </c>
      <c r="E2534" s="2">
        <v>637</v>
      </c>
    </row>
    <row r="2535" spans="1:5">
      <c r="A2535" s="1" t="s">
        <v>133</v>
      </c>
      <c r="B2535" s="4" t="s">
        <v>134</v>
      </c>
      <c r="C2535" s="2">
        <v>1291</v>
      </c>
      <c r="D2535" s="2">
        <v>339</v>
      </c>
      <c r="E2535" s="2">
        <v>952</v>
      </c>
    </row>
    <row r="2536" spans="1:5">
      <c r="A2536" s="1" t="s">
        <v>135</v>
      </c>
      <c r="B2536" s="4" t="s">
        <v>136</v>
      </c>
      <c r="C2536" s="2">
        <v>883</v>
      </c>
      <c r="D2536" s="2">
        <v>271</v>
      </c>
      <c r="E2536" s="2">
        <v>612</v>
      </c>
    </row>
    <row r="2537" spans="1:5">
      <c r="A2537" s="1" t="s">
        <v>137</v>
      </c>
      <c r="B2537" s="4" t="s">
        <v>138</v>
      </c>
      <c r="C2537" s="2">
        <v>599</v>
      </c>
      <c r="D2537" s="2">
        <v>135</v>
      </c>
      <c r="E2537" s="2">
        <v>464</v>
      </c>
    </row>
    <row r="2538" spans="1:5">
      <c r="A2538" s="1" t="s">
        <v>139</v>
      </c>
      <c r="B2538" s="4" t="s">
        <v>140</v>
      </c>
      <c r="C2538" s="2">
        <v>760</v>
      </c>
      <c r="D2538" s="2">
        <v>230</v>
      </c>
      <c r="E2538" s="2">
        <v>530</v>
      </c>
    </row>
    <row r="2539" spans="1:5">
      <c r="A2539" s="1" t="s">
        <v>141</v>
      </c>
      <c r="B2539" s="4" t="s">
        <v>142</v>
      </c>
      <c r="C2539" s="2">
        <v>907</v>
      </c>
      <c r="D2539" s="2">
        <v>338</v>
      </c>
      <c r="E2539" s="2">
        <v>569</v>
      </c>
    </row>
    <row r="2540" spans="1:5">
      <c r="A2540" s="1" t="s">
        <v>143</v>
      </c>
      <c r="B2540" s="4" t="s">
        <v>144</v>
      </c>
      <c r="C2540" s="2">
        <v>536</v>
      </c>
      <c r="D2540" s="2">
        <v>271</v>
      </c>
      <c r="E2540" s="2">
        <v>265</v>
      </c>
    </row>
    <row r="2541" spans="1:5">
      <c r="A2541" s="1" t="s">
        <v>145</v>
      </c>
      <c r="B2541" s="4" t="s">
        <v>146</v>
      </c>
      <c r="C2541" s="2">
        <v>242</v>
      </c>
      <c r="D2541" s="2">
        <v>125</v>
      </c>
      <c r="E2541" s="2">
        <v>117</v>
      </c>
    </row>
    <row r="2542" spans="1:5">
      <c r="A2542" s="1" t="s">
        <v>147</v>
      </c>
      <c r="B2542" s="4" t="s">
        <v>148</v>
      </c>
      <c r="C2542" s="2">
        <v>108</v>
      </c>
      <c r="D2542" s="2">
        <v>-90</v>
      </c>
      <c r="E2542" s="2">
        <v>198</v>
      </c>
    </row>
    <row r="2543" spans="1:5">
      <c r="A2543" s="1" t="s">
        <v>149</v>
      </c>
      <c r="B2543" s="4" t="s">
        <v>150</v>
      </c>
      <c r="C2543" s="2">
        <v>433</v>
      </c>
      <c r="D2543" s="2">
        <v>154</v>
      </c>
      <c r="E2543" s="2">
        <v>279</v>
      </c>
    </row>
    <row r="2544" spans="1:5">
      <c r="A2544" s="1" t="s">
        <v>151</v>
      </c>
      <c r="B2544" s="4" t="s">
        <v>152</v>
      </c>
      <c r="C2544" s="2">
        <v>879</v>
      </c>
      <c r="D2544" s="2">
        <v>420</v>
      </c>
      <c r="E2544" s="2">
        <v>459</v>
      </c>
    </row>
    <row r="2545" spans="1:5">
      <c r="A2545" s="1" t="s">
        <v>153</v>
      </c>
      <c r="B2545" s="4" t="s">
        <v>154</v>
      </c>
      <c r="C2545" s="2">
        <v>1991</v>
      </c>
      <c r="D2545" s="2">
        <v>818</v>
      </c>
      <c r="E2545" s="2">
        <v>1173</v>
      </c>
    </row>
    <row r="2546" spans="1:5">
      <c r="A2546" s="1" t="s">
        <v>155</v>
      </c>
      <c r="B2546" s="4" t="s">
        <v>156</v>
      </c>
      <c r="C2546" s="2">
        <v>1460</v>
      </c>
      <c r="D2546" s="2">
        <v>700</v>
      </c>
      <c r="E2546" s="2">
        <v>760</v>
      </c>
    </row>
    <row r="2547" spans="1:5">
      <c r="A2547" s="1" t="s">
        <v>157</v>
      </c>
      <c r="B2547" s="4" t="s">
        <v>158</v>
      </c>
      <c r="C2547" s="2">
        <v>287</v>
      </c>
      <c r="D2547" s="2">
        <v>169</v>
      </c>
      <c r="E2547" s="2">
        <v>118</v>
      </c>
    </row>
    <row r="2548" spans="1:5">
      <c r="A2548" s="1" t="s">
        <v>159</v>
      </c>
      <c r="B2548" s="4" t="s">
        <v>160</v>
      </c>
      <c r="C2548" s="2">
        <v>1356</v>
      </c>
      <c r="D2548" s="2">
        <v>769</v>
      </c>
      <c r="E2548" s="2">
        <v>587</v>
      </c>
    </row>
    <row r="2549" spans="1:5">
      <c r="A2549" s="1" t="s">
        <v>161</v>
      </c>
      <c r="B2549" s="4" t="s">
        <v>162</v>
      </c>
      <c r="C2549" s="2">
        <v>766</v>
      </c>
      <c r="D2549" s="2">
        <v>427</v>
      </c>
      <c r="E2549" s="2">
        <v>339</v>
      </c>
    </row>
    <row r="2550" spans="1:5">
      <c r="A2550" s="1" t="s">
        <v>163</v>
      </c>
      <c r="B2550" s="4" t="s">
        <v>164</v>
      </c>
      <c r="C2550" s="2">
        <v>1300</v>
      </c>
      <c r="D2550" s="2">
        <v>588</v>
      </c>
      <c r="E2550" s="2">
        <v>712</v>
      </c>
    </row>
    <row r="2551" spans="1:5">
      <c r="A2551" s="1" t="s">
        <v>165</v>
      </c>
      <c r="B2551" s="4" t="s">
        <v>166</v>
      </c>
      <c r="C2551" s="2">
        <v>283</v>
      </c>
      <c r="D2551" s="2">
        <v>175</v>
      </c>
      <c r="E2551" s="2">
        <v>108</v>
      </c>
    </row>
    <row r="2552" spans="1:5">
      <c r="A2552" s="1" t="s">
        <v>167</v>
      </c>
      <c r="B2552" s="4" t="s">
        <v>168</v>
      </c>
      <c r="C2552" s="2">
        <v>-330</v>
      </c>
      <c r="D2552" s="2">
        <v>-155</v>
      </c>
      <c r="E2552" s="2">
        <v>-175</v>
      </c>
    </row>
    <row r="2553" spans="1:5">
      <c r="A2553" s="1" t="s">
        <v>169</v>
      </c>
      <c r="B2553" s="4" t="s">
        <v>170</v>
      </c>
      <c r="C2553" s="2">
        <v>-610</v>
      </c>
      <c r="D2553" s="2">
        <v>-371</v>
      </c>
      <c r="E2553" s="2">
        <v>-239</v>
      </c>
    </row>
    <row r="2554" spans="1:5">
      <c r="A2554" s="1" t="s">
        <v>171</v>
      </c>
      <c r="B2554" s="4" t="s">
        <v>172</v>
      </c>
      <c r="C2554" s="2">
        <v>-691</v>
      </c>
      <c r="D2554" s="2">
        <v>-629</v>
      </c>
      <c r="E2554" s="2">
        <v>-62</v>
      </c>
    </row>
    <row r="2555" spans="1:5">
      <c r="A2555" s="1" t="s">
        <v>173</v>
      </c>
      <c r="B2555" s="4" t="s">
        <v>174</v>
      </c>
      <c r="C2555" s="2">
        <v>584</v>
      </c>
      <c r="D2555" s="2">
        <v>135</v>
      </c>
      <c r="E2555" s="2">
        <v>449</v>
      </c>
    </row>
    <row r="2556" spans="1:5">
      <c r="A2556" s="1" t="s">
        <v>175</v>
      </c>
      <c r="B2556" s="4" t="s">
        <v>176</v>
      </c>
      <c r="C2556" s="2">
        <v>1334</v>
      </c>
      <c r="D2556" s="2">
        <v>509</v>
      </c>
      <c r="E2556" s="2">
        <v>825</v>
      </c>
    </row>
    <row r="2557" spans="1:5" ht="33.75" customHeight="1">
      <c r="A2557" s="118" t="s">
        <v>243</v>
      </c>
      <c r="B2557" s="182"/>
      <c r="C2557" s="182"/>
      <c r="D2557" s="182"/>
      <c r="E2557" s="182"/>
    </row>
    <row r="2558" spans="1:5">
      <c r="A2558" s="1" t="s">
        <v>313</v>
      </c>
      <c r="B2558" s="4" t="s">
        <v>192</v>
      </c>
      <c r="C2558" s="2">
        <v>24211</v>
      </c>
      <c r="D2558" s="2">
        <v>8436</v>
      </c>
      <c r="E2558" s="2">
        <v>15775</v>
      </c>
    </row>
    <row r="2559" spans="1:5">
      <c r="A2559" s="1" t="s">
        <v>71</v>
      </c>
      <c r="B2559" s="4" t="s">
        <v>72</v>
      </c>
      <c r="C2559" s="2">
        <v>-1525</v>
      </c>
      <c r="D2559" s="2">
        <v>-693</v>
      </c>
      <c r="E2559" s="2">
        <v>-832</v>
      </c>
    </row>
    <row r="2560" spans="1:5">
      <c r="A2560" s="1" t="s">
        <v>73</v>
      </c>
      <c r="B2560" s="4" t="s">
        <v>74</v>
      </c>
      <c r="C2560" s="2">
        <v>-1220</v>
      </c>
      <c r="D2560" s="2">
        <v>-920</v>
      </c>
      <c r="E2560" s="2">
        <v>-300</v>
      </c>
    </row>
    <row r="2561" spans="1:5">
      <c r="A2561" s="1" t="s">
        <v>75</v>
      </c>
      <c r="B2561" s="4" t="s">
        <v>76</v>
      </c>
      <c r="C2561" s="2">
        <v>1153</v>
      </c>
      <c r="D2561" s="2">
        <v>819</v>
      </c>
      <c r="E2561" s="2">
        <v>334</v>
      </c>
    </row>
    <row r="2562" spans="1:5">
      <c r="A2562" s="1" t="s">
        <v>77</v>
      </c>
      <c r="B2562" s="4" t="s">
        <v>78</v>
      </c>
      <c r="C2562" s="2">
        <v>228</v>
      </c>
      <c r="D2562" s="2">
        <v>111</v>
      </c>
      <c r="E2562" s="2">
        <v>117</v>
      </c>
    </row>
    <row r="2563" spans="1:5">
      <c r="A2563" s="1" t="s">
        <v>79</v>
      </c>
      <c r="B2563" s="4" t="s">
        <v>80</v>
      </c>
      <c r="C2563" s="2">
        <v>-468</v>
      </c>
      <c r="D2563" s="2">
        <v>-154</v>
      </c>
      <c r="E2563" s="2">
        <v>-314</v>
      </c>
    </row>
    <row r="2564" spans="1:5">
      <c r="A2564" s="1" t="s">
        <v>81</v>
      </c>
      <c r="B2564" s="4" t="s">
        <v>82</v>
      </c>
      <c r="C2564" s="2">
        <v>1003</v>
      </c>
      <c r="D2564" s="2">
        <v>506</v>
      </c>
      <c r="E2564" s="2">
        <v>497</v>
      </c>
    </row>
    <row r="2565" spans="1:5">
      <c r="A2565" s="1" t="s">
        <v>83</v>
      </c>
      <c r="B2565" s="4" t="s">
        <v>84</v>
      </c>
      <c r="C2565" s="2">
        <v>-315</v>
      </c>
      <c r="D2565" s="2">
        <v>-345</v>
      </c>
      <c r="E2565" s="2">
        <v>30</v>
      </c>
    </row>
    <row r="2566" spans="1:5">
      <c r="A2566" s="1" t="s">
        <v>85</v>
      </c>
      <c r="B2566" s="4" t="s">
        <v>86</v>
      </c>
      <c r="C2566" s="2">
        <v>549</v>
      </c>
      <c r="D2566" s="2">
        <v>394</v>
      </c>
      <c r="E2566" s="2">
        <v>155</v>
      </c>
    </row>
    <row r="2567" spans="1:5">
      <c r="A2567" s="1" t="s">
        <v>87</v>
      </c>
      <c r="B2567" s="4" t="s">
        <v>88</v>
      </c>
      <c r="C2567" s="2">
        <v>360</v>
      </c>
      <c r="D2567" s="2">
        <v>170</v>
      </c>
      <c r="E2567" s="2">
        <v>190</v>
      </c>
    </row>
    <row r="2568" spans="1:5">
      <c r="A2568" s="1" t="s">
        <v>89</v>
      </c>
      <c r="B2568" s="4" t="s">
        <v>90</v>
      </c>
      <c r="C2568" s="2">
        <v>1197</v>
      </c>
      <c r="D2568" s="2">
        <v>648</v>
      </c>
      <c r="E2568" s="2">
        <v>549</v>
      </c>
    </row>
    <row r="2569" spans="1:5">
      <c r="A2569" s="1" t="s">
        <v>91</v>
      </c>
      <c r="B2569" s="4" t="s">
        <v>92</v>
      </c>
      <c r="C2569" s="2">
        <v>2088</v>
      </c>
      <c r="D2569" s="2">
        <v>1194</v>
      </c>
      <c r="E2569" s="2">
        <v>894</v>
      </c>
    </row>
    <row r="2570" spans="1:5">
      <c r="A2570" s="1" t="s">
        <v>93</v>
      </c>
      <c r="B2570" s="4" t="s">
        <v>94</v>
      </c>
      <c r="C2570" s="2">
        <v>1045</v>
      </c>
      <c r="D2570" s="2">
        <v>352</v>
      </c>
      <c r="E2570" s="2">
        <v>693</v>
      </c>
    </row>
    <row r="2571" spans="1:5">
      <c r="A2571" s="1" t="s">
        <v>95</v>
      </c>
      <c r="B2571" s="4" t="s">
        <v>96</v>
      </c>
      <c r="C2571" s="2">
        <v>1308</v>
      </c>
      <c r="D2571" s="2">
        <v>644</v>
      </c>
      <c r="E2571" s="2">
        <v>664</v>
      </c>
    </row>
    <row r="2572" spans="1:5">
      <c r="A2572" s="1" t="s">
        <v>97</v>
      </c>
      <c r="B2572" s="4" t="s">
        <v>98</v>
      </c>
      <c r="C2572" s="2">
        <v>802</v>
      </c>
      <c r="D2572" s="2">
        <v>293</v>
      </c>
      <c r="E2572" s="2">
        <v>509</v>
      </c>
    </row>
    <row r="2573" spans="1:5">
      <c r="A2573" s="1" t="s">
        <v>99</v>
      </c>
      <c r="B2573" s="4" t="s">
        <v>100</v>
      </c>
      <c r="C2573" s="2">
        <v>2465</v>
      </c>
      <c r="D2573" s="2">
        <v>1027</v>
      </c>
      <c r="E2573" s="2">
        <v>1438</v>
      </c>
    </row>
    <row r="2574" spans="1:5">
      <c r="A2574" s="1" t="s">
        <v>437</v>
      </c>
      <c r="B2574" s="4" t="s">
        <v>438</v>
      </c>
      <c r="C2574" s="2" t="s">
        <v>439</v>
      </c>
      <c r="D2574" s="2" t="s">
        <v>439</v>
      </c>
      <c r="E2574" s="2" t="s">
        <v>439</v>
      </c>
    </row>
    <row r="2575" spans="1:5">
      <c r="A2575" s="1" t="s">
        <v>101</v>
      </c>
      <c r="B2575" s="4" t="s">
        <v>102</v>
      </c>
      <c r="C2575" s="2">
        <v>668</v>
      </c>
      <c r="D2575" s="2">
        <v>356</v>
      </c>
      <c r="E2575" s="2">
        <v>312</v>
      </c>
    </row>
    <row r="2576" spans="1:5">
      <c r="A2576" s="1" t="s">
        <v>103</v>
      </c>
      <c r="B2576" s="4" t="s">
        <v>104</v>
      </c>
      <c r="C2576" s="2">
        <v>-4685</v>
      </c>
      <c r="D2576" s="2">
        <v>-2611</v>
      </c>
      <c r="E2576" s="2">
        <v>-2074</v>
      </c>
    </row>
    <row r="2577" spans="1:5">
      <c r="A2577" s="1" t="s">
        <v>105</v>
      </c>
      <c r="B2577" s="4" t="s">
        <v>106</v>
      </c>
      <c r="C2577" s="2">
        <v>405</v>
      </c>
      <c r="D2577" s="2">
        <v>189</v>
      </c>
      <c r="E2577" s="2">
        <v>216</v>
      </c>
    </row>
    <row r="2578" spans="1:5">
      <c r="A2578" s="1" t="s">
        <v>107</v>
      </c>
      <c r="B2578" s="4" t="s">
        <v>108</v>
      </c>
      <c r="C2578" s="2">
        <v>807</v>
      </c>
      <c r="D2578" s="2">
        <v>140</v>
      </c>
      <c r="E2578" s="2">
        <v>667</v>
      </c>
    </row>
    <row r="2579" spans="1:5">
      <c r="A2579" s="1" t="s">
        <v>440</v>
      </c>
      <c r="B2579" s="4" t="s">
        <v>441</v>
      </c>
      <c r="C2579" s="2">
        <v>217</v>
      </c>
      <c r="D2579" s="2">
        <v>66</v>
      </c>
      <c r="E2579" s="2">
        <v>151</v>
      </c>
    </row>
    <row r="2580" spans="1:5">
      <c r="A2580" s="1" t="s">
        <v>442</v>
      </c>
      <c r="B2580" s="4" t="s">
        <v>443</v>
      </c>
      <c r="C2580" s="2" t="s">
        <v>439</v>
      </c>
      <c r="D2580" s="2" t="s">
        <v>439</v>
      </c>
      <c r="E2580" s="2" t="s">
        <v>439</v>
      </c>
    </row>
    <row r="2581" spans="1:5">
      <c r="A2581" s="1" t="s">
        <v>109</v>
      </c>
      <c r="B2581" s="4" t="s">
        <v>110</v>
      </c>
      <c r="C2581" s="2">
        <v>1365</v>
      </c>
      <c r="D2581" s="2">
        <v>515</v>
      </c>
      <c r="E2581" s="2">
        <v>850</v>
      </c>
    </row>
    <row r="2582" spans="1:5">
      <c r="A2582" s="1" t="s">
        <v>111</v>
      </c>
      <c r="B2582" s="4" t="s">
        <v>112</v>
      </c>
      <c r="C2582" s="2">
        <v>140</v>
      </c>
      <c r="D2582" s="2">
        <v>-602</v>
      </c>
      <c r="E2582" s="2">
        <v>742</v>
      </c>
    </row>
    <row r="2583" spans="1:5">
      <c r="A2583" s="1" t="s">
        <v>113</v>
      </c>
      <c r="B2583" s="4" t="s">
        <v>114</v>
      </c>
      <c r="C2583" s="2">
        <v>1494</v>
      </c>
      <c r="D2583" s="2">
        <v>808</v>
      </c>
      <c r="E2583" s="2">
        <v>686</v>
      </c>
    </row>
    <row r="2584" spans="1:5">
      <c r="A2584" s="1" t="s">
        <v>115</v>
      </c>
      <c r="B2584" s="4" t="s">
        <v>116</v>
      </c>
      <c r="C2584" s="2">
        <v>1652</v>
      </c>
      <c r="D2584" s="2">
        <v>747</v>
      </c>
      <c r="E2584" s="2">
        <v>905</v>
      </c>
    </row>
    <row r="2585" spans="1:5">
      <c r="A2585" s="1" t="s">
        <v>117</v>
      </c>
      <c r="B2585" s="4" t="s">
        <v>118</v>
      </c>
      <c r="C2585" s="2">
        <v>452</v>
      </c>
      <c r="D2585" s="2">
        <v>82</v>
      </c>
      <c r="E2585" s="2">
        <v>370</v>
      </c>
    </row>
    <row r="2586" spans="1:5">
      <c r="A2586" s="1" t="s">
        <v>119</v>
      </c>
      <c r="B2586" s="4" t="s">
        <v>120</v>
      </c>
      <c r="C2586" s="2">
        <v>1178</v>
      </c>
      <c r="D2586" s="2">
        <v>432</v>
      </c>
      <c r="E2586" s="2">
        <v>746</v>
      </c>
    </row>
    <row r="2587" spans="1:5">
      <c r="A2587" s="1" t="s">
        <v>121</v>
      </c>
      <c r="B2587" s="4" t="s">
        <v>122</v>
      </c>
      <c r="C2587" s="2">
        <v>812</v>
      </c>
      <c r="D2587" s="2">
        <v>208</v>
      </c>
      <c r="E2587" s="2">
        <v>604</v>
      </c>
    </row>
    <row r="2588" spans="1:5">
      <c r="A2588" s="1" t="s">
        <v>123</v>
      </c>
      <c r="B2588" s="4" t="s">
        <v>124</v>
      </c>
      <c r="C2588" s="2">
        <v>345</v>
      </c>
      <c r="D2588" s="2">
        <v>173</v>
      </c>
      <c r="E2588" s="2">
        <v>172</v>
      </c>
    </row>
    <row r="2589" spans="1:5">
      <c r="A2589" s="1" t="s">
        <v>125</v>
      </c>
      <c r="B2589" s="4" t="s">
        <v>126</v>
      </c>
      <c r="C2589" s="2">
        <v>256</v>
      </c>
      <c r="D2589" s="2">
        <v>85</v>
      </c>
      <c r="E2589" s="2">
        <v>171</v>
      </c>
    </row>
    <row r="2590" spans="1:5">
      <c r="A2590" s="1" t="s">
        <v>127</v>
      </c>
      <c r="B2590" s="4" t="s">
        <v>128</v>
      </c>
      <c r="C2590" s="2">
        <v>524</v>
      </c>
      <c r="D2590" s="2">
        <v>394</v>
      </c>
      <c r="E2590" s="2">
        <v>130</v>
      </c>
    </row>
    <row r="2591" spans="1:5">
      <c r="A2591" s="1" t="s">
        <v>129</v>
      </c>
      <c r="B2591" s="4" t="s">
        <v>130</v>
      </c>
      <c r="C2591" s="2">
        <v>818</v>
      </c>
      <c r="D2591" s="2">
        <v>379</v>
      </c>
      <c r="E2591" s="2">
        <v>439</v>
      </c>
    </row>
    <row r="2592" spans="1:5">
      <c r="A2592" s="1" t="s">
        <v>131</v>
      </c>
      <c r="B2592" s="4" t="s">
        <v>132</v>
      </c>
      <c r="C2592" s="2">
        <v>333</v>
      </c>
      <c r="D2592" s="2">
        <v>-3</v>
      </c>
      <c r="E2592" s="2">
        <v>336</v>
      </c>
    </row>
    <row r="2593" spans="1:5">
      <c r="A2593" s="1" t="s">
        <v>133</v>
      </c>
      <c r="B2593" s="4" t="s">
        <v>134</v>
      </c>
      <c r="C2593" s="2">
        <v>2518</v>
      </c>
      <c r="D2593" s="2">
        <v>1213</v>
      </c>
      <c r="E2593" s="2">
        <v>1305</v>
      </c>
    </row>
    <row r="2594" spans="1:5">
      <c r="A2594" s="1" t="s">
        <v>135</v>
      </c>
      <c r="B2594" s="4" t="s">
        <v>136</v>
      </c>
      <c r="C2594" s="2">
        <v>595</v>
      </c>
      <c r="D2594" s="2">
        <v>329</v>
      </c>
      <c r="E2594" s="2">
        <v>266</v>
      </c>
    </row>
    <row r="2595" spans="1:5">
      <c r="A2595" s="1" t="s">
        <v>137</v>
      </c>
      <c r="B2595" s="4" t="s">
        <v>138</v>
      </c>
      <c r="C2595" s="2">
        <v>162</v>
      </c>
      <c r="D2595" s="2">
        <v>-59</v>
      </c>
      <c r="E2595" s="2">
        <v>221</v>
      </c>
    </row>
    <row r="2596" spans="1:5">
      <c r="A2596" s="1" t="s">
        <v>139</v>
      </c>
      <c r="B2596" s="4" t="s">
        <v>140</v>
      </c>
      <c r="C2596" s="2">
        <v>-302</v>
      </c>
      <c r="D2596" s="2">
        <v>-179</v>
      </c>
      <c r="E2596" s="2">
        <v>-123</v>
      </c>
    </row>
    <row r="2597" spans="1:5">
      <c r="A2597" s="1" t="s">
        <v>141</v>
      </c>
      <c r="B2597" s="4" t="s">
        <v>142</v>
      </c>
      <c r="C2597" s="2">
        <v>225</v>
      </c>
      <c r="D2597" s="2">
        <v>-141</v>
      </c>
      <c r="E2597" s="2">
        <v>366</v>
      </c>
    </row>
    <row r="2598" spans="1:5">
      <c r="A2598" s="1" t="s">
        <v>143</v>
      </c>
      <c r="B2598" s="4" t="s">
        <v>144</v>
      </c>
      <c r="C2598" s="2">
        <v>842</v>
      </c>
      <c r="D2598" s="2">
        <v>500</v>
      </c>
      <c r="E2598" s="2">
        <v>342</v>
      </c>
    </row>
    <row r="2599" spans="1:5">
      <c r="A2599" s="1" t="s">
        <v>145</v>
      </c>
      <c r="B2599" s="4" t="s">
        <v>146</v>
      </c>
      <c r="C2599" s="2">
        <v>-19</v>
      </c>
      <c r="D2599" s="2">
        <v>-31</v>
      </c>
      <c r="E2599" s="2">
        <v>12</v>
      </c>
    </row>
    <row r="2600" spans="1:5">
      <c r="A2600" s="1" t="s">
        <v>147</v>
      </c>
      <c r="B2600" s="4" t="s">
        <v>148</v>
      </c>
      <c r="C2600" s="2">
        <v>643</v>
      </c>
      <c r="D2600" s="2">
        <v>212</v>
      </c>
      <c r="E2600" s="2">
        <v>431</v>
      </c>
    </row>
    <row r="2601" spans="1:5">
      <c r="A2601" s="1" t="s">
        <v>149</v>
      </c>
      <c r="B2601" s="4" t="s">
        <v>150</v>
      </c>
      <c r="C2601" s="2">
        <v>800</v>
      </c>
      <c r="D2601" s="2">
        <v>403</v>
      </c>
      <c r="E2601" s="2">
        <v>397</v>
      </c>
    </row>
    <row r="2602" spans="1:5">
      <c r="A2602" s="1" t="s">
        <v>151</v>
      </c>
      <c r="B2602" s="4" t="s">
        <v>152</v>
      </c>
      <c r="C2602" s="2">
        <v>328</v>
      </c>
      <c r="D2602" s="2">
        <v>134</v>
      </c>
      <c r="E2602" s="2">
        <v>194</v>
      </c>
    </row>
    <row r="2603" spans="1:5">
      <c r="A2603" s="1" t="s">
        <v>153</v>
      </c>
      <c r="B2603" s="4" t="s">
        <v>154</v>
      </c>
      <c r="C2603" s="2">
        <v>357</v>
      </c>
      <c r="D2603" s="2">
        <v>395</v>
      </c>
      <c r="E2603" s="2">
        <v>-38</v>
      </c>
    </row>
    <row r="2604" spans="1:5">
      <c r="A2604" s="1" t="s">
        <v>155</v>
      </c>
      <c r="B2604" s="4" t="s">
        <v>156</v>
      </c>
      <c r="C2604" s="2">
        <v>301</v>
      </c>
      <c r="D2604" s="2">
        <v>-34</v>
      </c>
      <c r="E2604" s="2">
        <v>335</v>
      </c>
    </row>
    <row r="2605" spans="1:5">
      <c r="A2605" s="1" t="s">
        <v>157</v>
      </c>
      <c r="B2605" s="4" t="s">
        <v>158</v>
      </c>
      <c r="C2605" s="2">
        <v>726</v>
      </c>
      <c r="D2605" s="2">
        <v>320</v>
      </c>
      <c r="E2605" s="2">
        <v>406</v>
      </c>
    </row>
    <row r="2606" spans="1:5">
      <c r="A2606" s="1" t="s">
        <v>159</v>
      </c>
      <c r="B2606" s="4" t="s">
        <v>160</v>
      </c>
      <c r="C2606" s="2">
        <v>-193</v>
      </c>
      <c r="D2606" s="2">
        <v>-128</v>
      </c>
      <c r="E2606" s="2">
        <v>-65</v>
      </c>
    </row>
    <row r="2607" spans="1:5">
      <c r="A2607" s="1" t="s">
        <v>161</v>
      </c>
      <c r="B2607" s="4" t="s">
        <v>162</v>
      </c>
      <c r="C2607" s="2">
        <v>870</v>
      </c>
      <c r="D2607" s="2">
        <v>394</v>
      </c>
      <c r="E2607" s="2">
        <v>476</v>
      </c>
    </row>
    <row r="2608" spans="1:5">
      <c r="A2608" s="1" t="s">
        <v>163</v>
      </c>
      <c r="B2608" s="4" t="s">
        <v>164</v>
      </c>
      <c r="C2608" s="2">
        <v>706</v>
      </c>
      <c r="D2608" s="2">
        <v>178</v>
      </c>
      <c r="E2608" s="2">
        <v>528</v>
      </c>
    </row>
    <row r="2609" spans="1:5">
      <c r="A2609" s="1" t="s">
        <v>165</v>
      </c>
      <c r="B2609" s="4" t="s">
        <v>166</v>
      </c>
      <c r="C2609" s="2">
        <v>172</v>
      </c>
      <c r="D2609" s="2">
        <v>72</v>
      </c>
      <c r="E2609" s="2">
        <v>100</v>
      </c>
    </row>
    <row r="2610" spans="1:5">
      <c r="A2610" s="1" t="s">
        <v>167</v>
      </c>
      <c r="B2610" s="4" t="s">
        <v>168</v>
      </c>
      <c r="C2610" s="2">
        <v>9</v>
      </c>
      <c r="D2610" s="2">
        <v>-136</v>
      </c>
      <c r="E2610" s="2">
        <v>145</v>
      </c>
    </row>
    <row r="2611" spans="1:5">
      <c r="A2611" s="1" t="s">
        <v>169</v>
      </c>
      <c r="B2611" s="4" t="s">
        <v>170</v>
      </c>
      <c r="C2611" s="2">
        <v>-220</v>
      </c>
      <c r="D2611" s="2">
        <v>-185</v>
      </c>
      <c r="E2611" s="2">
        <v>-35</v>
      </c>
    </row>
    <row r="2612" spans="1:5">
      <c r="A2612" s="1" t="s">
        <v>171</v>
      </c>
      <c r="B2612" s="4" t="s">
        <v>172</v>
      </c>
      <c r="C2612" s="2">
        <v>-433</v>
      </c>
      <c r="D2612" s="2">
        <v>-349</v>
      </c>
      <c r="E2612" s="2">
        <v>-84</v>
      </c>
    </row>
    <row r="2613" spans="1:5">
      <c r="A2613" s="1" t="s">
        <v>173</v>
      </c>
      <c r="B2613" s="4" t="s">
        <v>174</v>
      </c>
      <c r="C2613" s="2">
        <v>174</v>
      </c>
      <c r="D2613" s="2">
        <v>-66</v>
      </c>
      <c r="E2613" s="2">
        <v>240</v>
      </c>
    </row>
    <row r="2614" spans="1:5">
      <c r="A2614" s="1" t="s">
        <v>175</v>
      </c>
      <c r="B2614" s="4" t="s">
        <v>176</v>
      </c>
      <c r="C2614" s="2">
        <v>716</v>
      </c>
      <c r="D2614" s="2">
        <v>256</v>
      </c>
      <c r="E2614" s="2">
        <v>460</v>
      </c>
    </row>
    <row r="2615" spans="1:5" ht="33.75" customHeight="1">
      <c r="A2615" s="118" t="s">
        <v>244</v>
      </c>
      <c r="B2615" s="182"/>
      <c r="C2615" s="182"/>
      <c r="D2615" s="182"/>
      <c r="E2615" s="182"/>
    </row>
    <row r="2616" spans="1:5">
      <c r="A2616" s="1" t="s">
        <v>313</v>
      </c>
      <c r="B2616" s="4" t="s">
        <v>192</v>
      </c>
      <c r="C2616" s="2">
        <v>45864</v>
      </c>
      <c r="D2616" s="2">
        <v>20848</v>
      </c>
      <c r="E2616" s="2">
        <v>25016</v>
      </c>
    </row>
    <row r="2617" spans="1:5">
      <c r="A2617" s="1" t="s">
        <v>71</v>
      </c>
      <c r="B2617" s="4" t="s">
        <v>72</v>
      </c>
      <c r="C2617" s="2">
        <v>-1046</v>
      </c>
      <c r="D2617" s="2">
        <v>-583</v>
      </c>
      <c r="E2617" s="2">
        <v>-463</v>
      </c>
    </row>
    <row r="2618" spans="1:5">
      <c r="A2618" s="1" t="s">
        <v>73</v>
      </c>
      <c r="B2618" s="4" t="s">
        <v>74</v>
      </c>
      <c r="C2618" s="2">
        <v>552</v>
      </c>
      <c r="D2618" s="2">
        <v>24</v>
      </c>
      <c r="E2618" s="2">
        <v>528</v>
      </c>
    </row>
    <row r="2619" spans="1:5">
      <c r="A2619" s="1" t="s">
        <v>75</v>
      </c>
      <c r="B2619" s="4" t="s">
        <v>76</v>
      </c>
      <c r="C2619" s="2">
        <v>-1140</v>
      </c>
      <c r="D2619" s="2">
        <v>-380</v>
      </c>
      <c r="E2619" s="2">
        <v>-760</v>
      </c>
    </row>
    <row r="2620" spans="1:5">
      <c r="A2620" s="1" t="s">
        <v>77</v>
      </c>
      <c r="B2620" s="4" t="s">
        <v>78</v>
      </c>
      <c r="C2620" s="2">
        <v>1127</v>
      </c>
      <c r="D2620" s="2">
        <v>557</v>
      </c>
      <c r="E2620" s="2">
        <v>570</v>
      </c>
    </row>
    <row r="2621" spans="1:5">
      <c r="A2621" s="1" t="s">
        <v>79</v>
      </c>
      <c r="B2621" s="4" t="s">
        <v>80</v>
      </c>
      <c r="C2621" s="2">
        <v>2124</v>
      </c>
      <c r="D2621" s="2">
        <v>1459</v>
      </c>
      <c r="E2621" s="2">
        <v>665</v>
      </c>
    </row>
    <row r="2622" spans="1:5">
      <c r="A2622" s="1" t="s">
        <v>81</v>
      </c>
      <c r="B2622" s="4" t="s">
        <v>82</v>
      </c>
      <c r="C2622" s="2">
        <v>572</v>
      </c>
      <c r="D2622" s="2">
        <v>316</v>
      </c>
      <c r="E2622" s="2">
        <v>256</v>
      </c>
    </row>
    <row r="2623" spans="1:5">
      <c r="A2623" s="1" t="s">
        <v>83</v>
      </c>
      <c r="B2623" s="4" t="s">
        <v>84</v>
      </c>
      <c r="C2623" s="2">
        <v>264</v>
      </c>
      <c r="D2623" s="2">
        <v>44</v>
      </c>
      <c r="E2623" s="2">
        <v>220</v>
      </c>
    </row>
    <row r="2624" spans="1:5">
      <c r="A2624" s="1" t="s">
        <v>85</v>
      </c>
      <c r="B2624" s="4" t="s">
        <v>86</v>
      </c>
      <c r="C2624" s="2">
        <v>619</v>
      </c>
      <c r="D2624" s="2">
        <v>345</v>
      </c>
      <c r="E2624" s="2">
        <v>274</v>
      </c>
    </row>
    <row r="2625" spans="1:5">
      <c r="A2625" s="1" t="s">
        <v>87</v>
      </c>
      <c r="B2625" s="4" t="s">
        <v>88</v>
      </c>
      <c r="C2625" s="2">
        <v>261</v>
      </c>
      <c r="D2625" s="2">
        <v>144</v>
      </c>
      <c r="E2625" s="2">
        <v>117</v>
      </c>
    </row>
    <row r="2626" spans="1:5">
      <c r="A2626" s="1" t="s">
        <v>89</v>
      </c>
      <c r="B2626" s="4" t="s">
        <v>90</v>
      </c>
      <c r="C2626" s="2">
        <v>410</v>
      </c>
      <c r="D2626" s="2">
        <v>311</v>
      </c>
      <c r="E2626" s="2">
        <v>99</v>
      </c>
    </row>
    <row r="2627" spans="1:5">
      <c r="A2627" s="1" t="s">
        <v>91</v>
      </c>
      <c r="B2627" s="4" t="s">
        <v>92</v>
      </c>
      <c r="C2627" s="2">
        <v>2059</v>
      </c>
      <c r="D2627" s="2">
        <v>1015</v>
      </c>
      <c r="E2627" s="2">
        <v>1044</v>
      </c>
    </row>
    <row r="2628" spans="1:5">
      <c r="A2628" s="1" t="s">
        <v>93</v>
      </c>
      <c r="B2628" s="4" t="s">
        <v>94</v>
      </c>
      <c r="C2628" s="2">
        <v>2212</v>
      </c>
      <c r="D2628" s="2">
        <v>978</v>
      </c>
      <c r="E2628" s="2">
        <v>1234</v>
      </c>
    </row>
    <row r="2629" spans="1:5">
      <c r="A2629" s="1" t="s">
        <v>95</v>
      </c>
      <c r="B2629" s="4" t="s">
        <v>96</v>
      </c>
      <c r="C2629" s="2">
        <v>1428</v>
      </c>
      <c r="D2629" s="2">
        <v>607</v>
      </c>
      <c r="E2629" s="2">
        <v>821</v>
      </c>
    </row>
    <row r="2630" spans="1:5">
      <c r="A2630" s="1" t="s">
        <v>97</v>
      </c>
      <c r="B2630" s="4" t="s">
        <v>98</v>
      </c>
      <c r="C2630" s="2">
        <v>1243</v>
      </c>
      <c r="D2630" s="2">
        <v>514</v>
      </c>
      <c r="E2630" s="2">
        <v>729</v>
      </c>
    </row>
    <row r="2631" spans="1:5">
      <c r="A2631" s="1" t="s">
        <v>99</v>
      </c>
      <c r="B2631" s="4" t="s">
        <v>100</v>
      </c>
      <c r="C2631" s="2">
        <v>2374</v>
      </c>
      <c r="D2631" s="2">
        <v>1240</v>
      </c>
      <c r="E2631" s="2">
        <v>1134</v>
      </c>
    </row>
    <row r="2632" spans="1:5">
      <c r="A2632" s="1" t="s">
        <v>437</v>
      </c>
      <c r="B2632" s="4" t="s">
        <v>438</v>
      </c>
      <c r="C2632" s="2" t="s">
        <v>439</v>
      </c>
      <c r="D2632" s="2" t="s">
        <v>439</v>
      </c>
      <c r="E2632" s="2" t="s">
        <v>439</v>
      </c>
    </row>
    <row r="2633" spans="1:5">
      <c r="A2633" s="1" t="s">
        <v>101</v>
      </c>
      <c r="B2633" s="4" t="s">
        <v>102</v>
      </c>
      <c r="C2633" s="2">
        <v>1384</v>
      </c>
      <c r="D2633" s="2">
        <v>361</v>
      </c>
      <c r="E2633" s="2">
        <v>1023</v>
      </c>
    </row>
    <row r="2634" spans="1:5">
      <c r="A2634" s="1" t="s">
        <v>103</v>
      </c>
      <c r="B2634" s="4" t="s">
        <v>104</v>
      </c>
      <c r="C2634" s="2">
        <v>-9450</v>
      </c>
      <c r="D2634" s="2">
        <v>-5642</v>
      </c>
      <c r="E2634" s="2">
        <v>-3808</v>
      </c>
    </row>
    <row r="2635" spans="1:5">
      <c r="A2635" s="1" t="s">
        <v>105</v>
      </c>
      <c r="B2635" s="4" t="s">
        <v>106</v>
      </c>
      <c r="C2635" s="2">
        <v>246</v>
      </c>
      <c r="D2635" s="2">
        <v>165</v>
      </c>
      <c r="E2635" s="2">
        <v>81</v>
      </c>
    </row>
    <row r="2636" spans="1:5">
      <c r="A2636" s="1" t="s">
        <v>107</v>
      </c>
      <c r="B2636" s="4" t="s">
        <v>108</v>
      </c>
      <c r="C2636" s="2">
        <v>1311</v>
      </c>
      <c r="D2636" s="2">
        <v>701</v>
      </c>
      <c r="E2636" s="2">
        <v>610</v>
      </c>
    </row>
    <row r="2637" spans="1:5">
      <c r="A2637" s="1" t="s">
        <v>440</v>
      </c>
      <c r="B2637" s="4" t="s">
        <v>441</v>
      </c>
      <c r="C2637" s="2">
        <v>524</v>
      </c>
      <c r="D2637" s="2">
        <v>444</v>
      </c>
      <c r="E2637" s="2">
        <v>80</v>
      </c>
    </row>
    <row r="2638" spans="1:5">
      <c r="A2638" s="1" t="s">
        <v>442</v>
      </c>
      <c r="B2638" s="4" t="s">
        <v>443</v>
      </c>
      <c r="C2638" s="2" t="s">
        <v>439</v>
      </c>
      <c r="D2638" s="2" t="s">
        <v>439</v>
      </c>
      <c r="E2638" s="2" t="s">
        <v>439</v>
      </c>
    </row>
    <row r="2639" spans="1:5">
      <c r="A2639" s="1" t="s">
        <v>109</v>
      </c>
      <c r="B2639" s="4" t="s">
        <v>110</v>
      </c>
      <c r="C2639" s="2">
        <v>2323</v>
      </c>
      <c r="D2639" s="2">
        <v>1060</v>
      </c>
      <c r="E2639" s="2">
        <v>1263</v>
      </c>
    </row>
    <row r="2640" spans="1:5">
      <c r="A2640" s="1" t="s">
        <v>111</v>
      </c>
      <c r="B2640" s="4" t="s">
        <v>112</v>
      </c>
      <c r="C2640" s="2">
        <v>2940</v>
      </c>
      <c r="D2640" s="2">
        <v>1360</v>
      </c>
      <c r="E2640" s="2">
        <v>1580</v>
      </c>
    </row>
    <row r="2641" spans="1:5">
      <c r="A2641" s="1" t="s">
        <v>113</v>
      </c>
      <c r="B2641" s="4" t="s">
        <v>114</v>
      </c>
      <c r="C2641" s="2">
        <v>1111</v>
      </c>
      <c r="D2641" s="2">
        <v>506</v>
      </c>
      <c r="E2641" s="2">
        <v>605</v>
      </c>
    </row>
    <row r="2642" spans="1:5">
      <c r="A2642" s="1" t="s">
        <v>115</v>
      </c>
      <c r="B2642" s="4" t="s">
        <v>116</v>
      </c>
      <c r="C2642" s="2">
        <v>2674</v>
      </c>
      <c r="D2642" s="2">
        <v>1316</v>
      </c>
      <c r="E2642" s="2">
        <v>1358</v>
      </c>
    </row>
    <row r="2643" spans="1:5">
      <c r="A2643" s="1" t="s">
        <v>117</v>
      </c>
      <c r="B2643" s="4" t="s">
        <v>118</v>
      </c>
      <c r="C2643" s="2">
        <v>963</v>
      </c>
      <c r="D2643" s="2">
        <v>399</v>
      </c>
      <c r="E2643" s="2">
        <v>564</v>
      </c>
    </row>
    <row r="2644" spans="1:5">
      <c r="A2644" s="1" t="s">
        <v>119</v>
      </c>
      <c r="B2644" s="4" t="s">
        <v>120</v>
      </c>
      <c r="C2644" s="2">
        <v>1175</v>
      </c>
      <c r="D2644" s="2">
        <v>542</v>
      </c>
      <c r="E2644" s="2">
        <v>633</v>
      </c>
    </row>
    <row r="2645" spans="1:5">
      <c r="A2645" s="1" t="s">
        <v>121</v>
      </c>
      <c r="B2645" s="4" t="s">
        <v>122</v>
      </c>
      <c r="C2645" s="2">
        <v>1550</v>
      </c>
      <c r="D2645" s="2">
        <v>554</v>
      </c>
      <c r="E2645" s="2">
        <v>996</v>
      </c>
    </row>
    <row r="2646" spans="1:5">
      <c r="A2646" s="1" t="s">
        <v>123</v>
      </c>
      <c r="B2646" s="4" t="s">
        <v>124</v>
      </c>
      <c r="C2646" s="2">
        <v>523</v>
      </c>
      <c r="D2646" s="2">
        <v>224</v>
      </c>
      <c r="E2646" s="2">
        <v>299</v>
      </c>
    </row>
    <row r="2647" spans="1:5">
      <c r="A2647" s="1" t="s">
        <v>125</v>
      </c>
      <c r="B2647" s="4" t="s">
        <v>126</v>
      </c>
      <c r="C2647" s="2">
        <v>1683</v>
      </c>
      <c r="D2647" s="2">
        <v>746</v>
      </c>
      <c r="E2647" s="2">
        <v>937</v>
      </c>
    </row>
    <row r="2648" spans="1:5">
      <c r="A2648" s="1" t="s">
        <v>127</v>
      </c>
      <c r="B2648" s="4" t="s">
        <v>128</v>
      </c>
      <c r="C2648" s="2">
        <v>879</v>
      </c>
      <c r="D2648" s="2">
        <v>117</v>
      </c>
      <c r="E2648" s="2">
        <v>762</v>
      </c>
    </row>
    <row r="2649" spans="1:5">
      <c r="A2649" s="1" t="s">
        <v>129</v>
      </c>
      <c r="B2649" s="4" t="s">
        <v>130</v>
      </c>
      <c r="C2649" s="2">
        <v>1708</v>
      </c>
      <c r="D2649" s="2">
        <v>764</v>
      </c>
      <c r="E2649" s="2">
        <v>944</v>
      </c>
    </row>
    <row r="2650" spans="1:5">
      <c r="A2650" s="1" t="s">
        <v>131</v>
      </c>
      <c r="B2650" s="4" t="s">
        <v>132</v>
      </c>
      <c r="C2650" s="2">
        <v>933</v>
      </c>
      <c r="D2650" s="2">
        <v>425</v>
      </c>
      <c r="E2650" s="2">
        <v>508</v>
      </c>
    </row>
    <row r="2651" spans="1:5">
      <c r="A2651" s="1" t="s">
        <v>133</v>
      </c>
      <c r="B2651" s="4" t="s">
        <v>134</v>
      </c>
      <c r="C2651" s="2">
        <v>2196</v>
      </c>
      <c r="D2651" s="2">
        <v>729</v>
      </c>
      <c r="E2651" s="2">
        <v>1467</v>
      </c>
    </row>
    <row r="2652" spans="1:5">
      <c r="A2652" s="1" t="s">
        <v>135</v>
      </c>
      <c r="B2652" s="4" t="s">
        <v>136</v>
      </c>
      <c r="C2652" s="2">
        <v>2315</v>
      </c>
      <c r="D2652" s="2">
        <v>1197</v>
      </c>
      <c r="E2652" s="2">
        <v>1118</v>
      </c>
    </row>
    <row r="2653" spans="1:5">
      <c r="A2653" s="1" t="s">
        <v>137</v>
      </c>
      <c r="B2653" s="4" t="s">
        <v>138</v>
      </c>
      <c r="C2653" s="2">
        <v>1256</v>
      </c>
      <c r="D2653" s="2">
        <v>654</v>
      </c>
      <c r="E2653" s="2">
        <v>602</v>
      </c>
    </row>
    <row r="2654" spans="1:5">
      <c r="A2654" s="1" t="s">
        <v>139</v>
      </c>
      <c r="B2654" s="4" t="s">
        <v>140</v>
      </c>
      <c r="C2654" s="2">
        <v>819</v>
      </c>
      <c r="D2654" s="2">
        <v>551</v>
      </c>
      <c r="E2654" s="2">
        <v>268</v>
      </c>
    </row>
    <row r="2655" spans="1:5">
      <c r="A2655" s="1" t="s">
        <v>141</v>
      </c>
      <c r="B2655" s="4" t="s">
        <v>142</v>
      </c>
      <c r="C2655" s="2">
        <v>1687</v>
      </c>
      <c r="D2655" s="2">
        <v>925</v>
      </c>
      <c r="E2655" s="2">
        <v>762</v>
      </c>
    </row>
    <row r="2656" spans="1:5">
      <c r="A2656" s="1" t="s">
        <v>143</v>
      </c>
      <c r="B2656" s="4" t="s">
        <v>144</v>
      </c>
      <c r="C2656" s="2">
        <v>961</v>
      </c>
      <c r="D2656" s="2">
        <v>542</v>
      </c>
      <c r="E2656" s="2">
        <v>419</v>
      </c>
    </row>
    <row r="2657" spans="1:5">
      <c r="A2657" s="1" t="s">
        <v>145</v>
      </c>
      <c r="B2657" s="4" t="s">
        <v>146</v>
      </c>
      <c r="C2657" s="2">
        <v>810</v>
      </c>
      <c r="D2657" s="2">
        <v>403</v>
      </c>
      <c r="E2657" s="2">
        <v>407</v>
      </c>
    </row>
    <row r="2658" spans="1:5">
      <c r="A2658" s="1" t="s">
        <v>147</v>
      </c>
      <c r="B2658" s="4" t="s">
        <v>148</v>
      </c>
      <c r="C2658" s="2">
        <v>530</v>
      </c>
      <c r="D2658" s="2">
        <v>373</v>
      </c>
      <c r="E2658" s="2">
        <v>157</v>
      </c>
    </row>
    <row r="2659" spans="1:5">
      <c r="A2659" s="1" t="s">
        <v>149</v>
      </c>
      <c r="B2659" s="4" t="s">
        <v>150</v>
      </c>
      <c r="C2659" s="2">
        <v>1836</v>
      </c>
      <c r="D2659" s="2">
        <v>1028</v>
      </c>
      <c r="E2659" s="2">
        <v>808</v>
      </c>
    </row>
    <row r="2660" spans="1:5">
      <c r="A2660" s="1" t="s">
        <v>151</v>
      </c>
      <c r="B2660" s="4" t="s">
        <v>152</v>
      </c>
      <c r="C2660" s="2">
        <v>1015</v>
      </c>
      <c r="D2660" s="2">
        <v>545</v>
      </c>
      <c r="E2660" s="2">
        <v>470</v>
      </c>
    </row>
    <row r="2661" spans="1:5">
      <c r="A2661" s="1" t="s">
        <v>153</v>
      </c>
      <c r="B2661" s="4" t="s">
        <v>154</v>
      </c>
      <c r="C2661" s="2">
        <v>485</v>
      </c>
      <c r="D2661" s="2">
        <v>308</v>
      </c>
      <c r="E2661" s="2">
        <v>177</v>
      </c>
    </row>
    <row r="2662" spans="1:5">
      <c r="A2662" s="1" t="s">
        <v>155</v>
      </c>
      <c r="B2662" s="4" t="s">
        <v>156</v>
      </c>
      <c r="C2662" s="2">
        <v>277</v>
      </c>
      <c r="D2662" s="2">
        <v>-140</v>
      </c>
      <c r="E2662" s="2">
        <v>417</v>
      </c>
    </row>
    <row r="2663" spans="1:5">
      <c r="A2663" s="1" t="s">
        <v>157</v>
      </c>
      <c r="B2663" s="4" t="s">
        <v>158</v>
      </c>
      <c r="C2663" s="2">
        <v>592</v>
      </c>
      <c r="D2663" s="2">
        <v>371</v>
      </c>
      <c r="E2663" s="2">
        <v>221</v>
      </c>
    </row>
    <row r="2664" spans="1:5">
      <c r="A2664" s="1" t="s">
        <v>159</v>
      </c>
      <c r="B2664" s="4" t="s">
        <v>160</v>
      </c>
      <c r="C2664" s="2">
        <v>937</v>
      </c>
      <c r="D2664" s="2">
        <v>578</v>
      </c>
      <c r="E2664" s="2">
        <v>359</v>
      </c>
    </row>
    <row r="2665" spans="1:5">
      <c r="A2665" s="1" t="s">
        <v>161</v>
      </c>
      <c r="B2665" s="4" t="s">
        <v>162</v>
      </c>
      <c r="C2665" s="2">
        <v>533</v>
      </c>
      <c r="D2665" s="2">
        <v>191</v>
      </c>
      <c r="E2665" s="2">
        <v>342</v>
      </c>
    </row>
    <row r="2666" spans="1:5">
      <c r="A2666" s="1" t="s">
        <v>163</v>
      </c>
      <c r="B2666" s="4" t="s">
        <v>164</v>
      </c>
      <c r="C2666" s="2">
        <v>563</v>
      </c>
      <c r="D2666" s="2">
        <v>240</v>
      </c>
      <c r="E2666" s="2">
        <v>323</v>
      </c>
    </row>
    <row r="2667" spans="1:5">
      <c r="A2667" s="1" t="s">
        <v>165</v>
      </c>
      <c r="B2667" s="4" t="s">
        <v>166</v>
      </c>
      <c r="C2667" s="2">
        <v>576</v>
      </c>
      <c r="D2667" s="2">
        <v>304</v>
      </c>
      <c r="E2667" s="2">
        <v>272</v>
      </c>
    </row>
    <row r="2668" spans="1:5">
      <c r="A2668" s="1" t="s">
        <v>167</v>
      </c>
      <c r="B2668" s="4" t="s">
        <v>168</v>
      </c>
      <c r="C2668" s="2">
        <v>25</v>
      </c>
      <c r="D2668" s="2">
        <v>-37</v>
      </c>
      <c r="E2668" s="2">
        <v>62</v>
      </c>
    </row>
    <row r="2669" spans="1:5">
      <c r="A2669" s="1" t="s">
        <v>169</v>
      </c>
      <c r="B2669" s="4" t="s">
        <v>170</v>
      </c>
      <c r="C2669" s="2">
        <v>102</v>
      </c>
      <c r="D2669" s="2">
        <v>12</v>
      </c>
      <c r="E2669" s="2">
        <v>90</v>
      </c>
    </row>
    <row r="2670" spans="1:5">
      <c r="A2670" s="1" t="s">
        <v>171</v>
      </c>
      <c r="B2670" s="4" t="s">
        <v>172</v>
      </c>
      <c r="C2670" s="2">
        <v>-184</v>
      </c>
      <c r="D2670" s="2">
        <v>33</v>
      </c>
      <c r="E2670" s="2">
        <v>-217</v>
      </c>
    </row>
    <row r="2671" spans="1:5">
      <c r="A2671" s="1" t="s">
        <v>173</v>
      </c>
      <c r="B2671" s="4" t="s">
        <v>174</v>
      </c>
      <c r="C2671" s="2">
        <v>2123</v>
      </c>
      <c r="D2671" s="2">
        <v>1135</v>
      </c>
      <c r="E2671" s="2">
        <v>988</v>
      </c>
    </row>
    <row r="2672" spans="1:5">
      <c r="A2672" s="1" t="s">
        <v>175</v>
      </c>
      <c r="B2672" s="4" t="s">
        <v>176</v>
      </c>
      <c r="C2672" s="2">
        <v>1398</v>
      </c>
      <c r="D2672" s="2">
        <v>717</v>
      </c>
      <c r="E2672" s="2">
        <v>681</v>
      </c>
    </row>
    <row r="2673" spans="1:1">
      <c r="A2673" s="1" t="s">
        <v>444</v>
      </c>
    </row>
    <row r="2674" spans="1:1">
      <c r="A2674" s="1" t="s">
        <v>749</v>
      </c>
    </row>
    <row r="2675" spans="1:1">
      <c r="A2675" s="1" t="s">
        <v>750</v>
      </c>
    </row>
    <row r="2676" spans="1:1">
      <c r="A2676" s="1" t="s">
        <v>751</v>
      </c>
    </row>
    <row r="2677" spans="1:1">
      <c r="A2677" s="1" t="s">
        <v>752</v>
      </c>
    </row>
    <row r="2678" spans="1:1">
      <c r="A2678" s="1" t="s">
        <v>753</v>
      </c>
    </row>
    <row r="2679" spans="1:1">
      <c r="A2679" s="1" t="s">
        <v>754</v>
      </c>
    </row>
    <row r="2680" spans="1:1">
      <c r="A2680" s="1" t="s">
        <v>755</v>
      </c>
    </row>
    <row r="2681" spans="1:1">
      <c r="A2681" s="1" t="s">
        <v>756</v>
      </c>
    </row>
    <row r="2682" spans="1:1">
      <c r="A2682" s="1" t="s">
        <v>757</v>
      </c>
    </row>
    <row r="2684" spans="1:1">
      <c r="A2684" s="1" t="s">
        <v>758</v>
      </c>
    </row>
    <row r="2685" spans="1:1">
      <c r="A2685" s="1" t="s">
        <v>759</v>
      </c>
    </row>
    <row r="2686" spans="1:1">
      <c r="A2686" s="1" t="s">
        <v>760</v>
      </c>
    </row>
    <row r="2687" spans="1:1">
      <c r="A2687" s="1" t="s">
        <v>761</v>
      </c>
    </row>
    <row r="2688" spans="1:1">
      <c r="A2688" s="1" t="s">
        <v>762</v>
      </c>
    </row>
    <row r="2689" spans="1:1">
      <c r="A2689" s="1" t="s">
        <v>763</v>
      </c>
    </row>
    <row r="2690" spans="1:1">
      <c r="A2690" s="1" t="s">
        <v>764</v>
      </c>
    </row>
    <row r="2691" spans="1:1">
      <c r="A2691" s="1" t="s">
        <v>765</v>
      </c>
    </row>
    <row r="2693" spans="1:1">
      <c r="A2693" s="1" t="s">
        <v>766</v>
      </c>
    </row>
    <row r="2694" spans="1:1">
      <c r="A2694" s="1" t="s">
        <v>767</v>
      </c>
    </row>
    <row r="2695" spans="1:1">
      <c r="A2695" s="1" t="s">
        <v>768</v>
      </c>
    </row>
    <row r="2696" spans="1:1">
      <c r="A2696" s="1" t="s">
        <v>769</v>
      </c>
    </row>
    <row r="2697" spans="1:1">
      <c r="A2697" s="1" t="s">
        <v>770</v>
      </c>
    </row>
    <row r="2698" spans="1:1">
      <c r="A2698" s="1" t="s">
        <v>771</v>
      </c>
    </row>
    <row r="2699" spans="1:1">
      <c r="A2699" s="1" t="s">
        <v>772</v>
      </c>
    </row>
    <row r="2701" spans="1:1">
      <c r="A2701" s="1" t="s">
        <v>773</v>
      </c>
    </row>
    <row r="2702" spans="1:1">
      <c r="A2702" s="1" t="s">
        <v>774</v>
      </c>
    </row>
    <row r="2703" spans="1:1">
      <c r="A2703" s="1" t="s">
        <v>775</v>
      </c>
    </row>
    <row r="2704" spans="1:1">
      <c r="A2704" s="1" t="s">
        <v>776</v>
      </c>
    </row>
    <row r="2705" spans="1:1" ht="12.95">
      <c r="A2705" s="3" t="s">
        <v>777</v>
      </c>
    </row>
  </sheetData>
  <mergeCells count="49">
    <mergeCell ref="A1:E1"/>
    <mergeCell ref="A2:B4"/>
    <mergeCell ref="C2:E2"/>
    <mergeCell ref="A643:E643"/>
    <mergeCell ref="A5:E5"/>
    <mergeCell ref="A63:E63"/>
    <mergeCell ref="A121:E121"/>
    <mergeCell ref="A179:E179"/>
    <mergeCell ref="A237:E237"/>
    <mergeCell ref="A295:E295"/>
    <mergeCell ref="A353:E353"/>
    <mergeCell ref="A411:E411"/>
    <mergeCell ref="A469:E469"/>
    <mergeCell ref="A527:E527"/>
    <mergeCell ref="A585:E585"/>
    <mergeCell ref="A1339:E1339"/>
    <mergeCell ref="A701:E701"/>
    <mergeCell ref="A759:E759"/>
    <mergeCell ref="A817:E817"/>
    <mergeCell ref="A875:E875"/>
    <mergeCell ref="A933:E933"/>
    <mergeCell ref="A991:E991"/>
    <mergeCell ref="A1049:E1049"/>
    <mergeCell ref="A1107:E1107"/>
    <mergeCell ref="A1165:E1165"/>
    <mergeCell ref="A1223:E1223"/>
    <mergeCell ref="A1281:E1281"/>
    <mergeCell ref="A2035:E2035"/>
    <mergeCell ref="A1397:E1397"/>
    <mergeCell ref="A1455:E1455"/>
    <mergeCell ref="A1513:E1513"/>
    <mergeCell ref="A1571:E1571"/>
    <mergeCell ref="A1629:E1629"/>
    <mergeCell ref="A1687:E1687"/>
    <mergeCell ref="A1745:E1745"/>
    <mergeCell ref="A1803:E1803"/>
    <mergeCell ref="A1861:E1861"/>
    <mergeCell ref="A1919:E1919"/>
    <mergeCell ref="A1977:E1977"/>
    <mergeCell ref="A2441:E2441"/>
    <mergeCell ref="A2499:E2499"/>
    <mergeCell ref="A2557:E2557"/>
    <mergeCell ref="A2615:E2615"/>
    <mergeCell ref="A2093:E2093"/>
    <mergeCell ref="A2151:E2151"/>
    <mergeCell ref="A2209:E2209"/>
    <mergeCell ref="A2267:E2267"/>
    <mergeCell ref="A2325:E2325"/>
    <mergeCell ref="A2383:E2383"/>
  </mergeCells>
  <pageMargins left="0.7" right="0.7" top="0.75" bottom="0.75" header="0.3" footer="0.3"/>
  <headerFooter>
    <oddFooter>&amp;CAbgerufen am 28.07.23 / 15:47:25&amp;RSeite &amp;P von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ADE5-42BD-4627-8A84-BEBBF5801617}">
  <dimension ref="A1:O495"/>
  <sheetViews>
    <sheetView workbookViewId="0">
      <selection sqref="A1:J1"/>
    </sheetView>
  </sheetViews>
  <sheetFormatPr defaultColWidth="12.7109375" defaultRowHeight="12.95"/>
  <cols>
    <col min="1" max="1" width="8.85546875" style="6" customWidth="1"/>
    <col min="2" max="2" width="44.140625" style="6" customWidth="1"/>
    <col min="3" max="3" width="24.7109375" customWidth="1"/>
    <col min="4" max="10" width="24.7109375" style="6" customWidth="1" collapsed="1"/>
    <col min="11" max="11" width="12.7109375" style="6" collapsed="1"/>
    <col min="12" max="15" width="12.7109375" style="6"/>
    <col min="16" max="16384" width="12.7109375" style="6" collapsed="1"/>
  </cols>
  <sheetData>
    <row r="1" spans="1:10" s="7" customFormat="1" ht="36" customHeight="1" thickBot="1">
      <c r="A1" s="121" t="s">
        <v>778</v>
      </c>
      <c r="B1" s="107"/>
      <c r="C1" s="107"/>
      <c r="D1" s="107"/>
      <c r="E1" s="107"/>
      <c r="F1" s="107"/>
      <c r="G1" s="107"/>
      <c r="H1" s="107"/>
      <c r="I1" s="107"/>
      <c r="J1" s="107"/>
    </row>
    <row r="2" spans="1:10" ht="38.25" customHeight="1" thickBot="1">
      <c r="A2" s="173" t="s">
        <v>69</v>
      </c>
      <c r="B2" s="183"/>
      <c r="C2" s="175" t="s">
        <v>779</v>
      </c>
      <c r="D2" s="175" t="s">
        <v>780</v>
      </c>
      <c r="E2" s="175" t="s">
        <v>781</v>
      </c>
      <c r="F2" s="175" t="s">
        <v>782</v>
      </c>
      <c r="G2" s="175" t="s">
        <v>783</v>
      </c>
      <c r="H2" s="175" t="s">
        <v>784</v>
      </c>
      <c r="I2" s="175" t="s">
        <v>785</v>
      </c>
      <c r="J2" s="175" t="s">
        <v>786</v>
      </c>
    </row>
    <row r="3" spans="1:10" thickBot="1">
      <c r="A3" s="183"/>
      <c r="B3" s="183"/>
      <c r="C3" s="175" t="s">
        <v>251</v>
      </c>
      <c r="D3" s="175" t="s">
        <v>251</v>
      </c>
      <c r="E3" s="175" t="s">
        <v>251</v>
      </c>
      <c r="F3" s="175" t="s">
        <v>251</v>
      </c>
      <c r="G3" s="175" t="s">
        <v>251</v>
      </c>
      <c r="H3" s="175" t="s">
        <v>251</v>
      </c>
      <c r="I3" s="175" t="s">
        <v>251</v>
      </c>
      <c r="J3" s="175" t="s">
        <v>251</v>
      </c>
    </row>
    <row r="4" spans="1:10" ht="33.75" customHeight="1">
      <c r="A4" s="118" t="s">
        <v>232</v>
      </c>
      <c r="B4" s="182"/>
      <c r="C4" s="156"/>
      <c r="D4" s="182"/>
      <c r="E4" s="182"/>
      <c r="F4" s="182"/>
      <c r="G4" s="182"/>
      <c r="H4" s="182"/>
      <c r="I4" s="182"/>
      <c r="J4" s="182"/>
    </row>
    <row r="5" spans="1:10" thickBot="1">
      <c r="A5" s="1" t="s">
        <v>313</v>
      </c>
      <c r="B5" s="4" t="s">
        <v>192</v>
      </c>
      <c r="C5" s="2">
        <v>811314</v>
      </c>
      <c r="D5" s="2">
        <v>526610</v>
      </c>
      <c r="E5" s="2">
        <v>139048</v>
      </c>
      <c r="F5" s="2">
        <v>145656</v>
      </c>
      <c r="G5" s="2">
        <v>825717</v>
      </c>
      <c r="H5" s="2">
        <v>526610</v>
      </c>
      <c r="I5" s="2">
        <v>149560</v>
      </c>
      <c r="J5" s="2">
        <v>149547</v>
      </c>
    </row>
    <row r="6" spans="1:10" ht="12.6">
      <c r="A6" s="1" t="s">
        <v>71</v>
      </c>
      <c r="B6" s="4" t="s">
        <v>72</v>
      </c>
      <c r="C6" s="2">
        <v>36527</v>
      </c>
      <c r="D6" s="2">
        <v>17473</v>
      </c>
      <c r="E6" s="2">
        <v>8225</v>
      </c>
      <c r="F6" s="2">
        <v>10829</v>
      </c>
      <c r="G6" s="2">
        <v>34071</v>
      </c>
      <c r="H6" s="2">
        <v>16506</v>
      </c>
      <c r="I6" s="2">
        <v>7342</v>
      </c>
      <c r="J6" s="2">
        <v>10223</v>
      </c>
    </row>
    <row r="7" spans="1:10" ht="12.6">
      <c r="A7" s="1" t="s">
        <v>73</v>
      </c>
      <c r="B7" s="4" t="s">
        <v>74</v>
      </c>
      <c r="C7" s="2">
        <v>17999</v>
      </c>
      <c r="D7" s="2">
        <v>9838</v>
      </c>
      <c r="E7" s="2">
        <v>2825</v>
      </c>
      <c r="F7" s="2">
        <v>5336</v>
      </c>
      <c r="G7" s="2">
        <v>18147</v>
      </c>
      <c r="H7" s="2">
        <v>10929</v>
      </c>
      <c r="I7" s="2">
        <v>2816</v>
      </c>
      <c r="J7" s="2">
        <v>4402</v>
      </c>
    </row>
    <row r="8" spans="1:10" ht="12.6">
      <c r="A8" s="1" t="s">
        <v>75</v>
      </c>
      <c r="B8" s="4" t="s">
        <v>76</v>
      </c>
      <c r="C8" s="2">
        <v>21873</v>
      </c>
      <c r="D8" s="2">
        <v>12821</v>
      </c>
      <c r="E8" s="2">
        <v>4508</v>
      </c>
      <c r="F8" s="2">
        <v>4544</v>
      </c>
      <c r="G8" s="2">
        <v>22708</v>
      </c>
      <c r="H8" s="2">
        <v>12439</v>
      </c>
      <c r="I8" s="2">
        <v>4068</v>
      </c>
      <c r="J8" s="2">
        <v>6201</v>
      </c>
    </row>
    <row r="9" spans="1:10" ht="12.6">
      <c r="A9" s="1" t="s">
        <v>77</v>
      </c>
      <c r="B9" s="4" t="s">
        <v>78</v>
      </c>
      <c r="C9" s="2">
        <v>8813</v>
      </c>
      <c r="D9" s="2">
        <v>5681</v>
      </c>
      <c r="E9" s="2">
        <v>1427</v>
      </c>
      <c r="F9" s="2">
        <v>1705</v>
      </c>
      <c r="G9" s="2">
        <v>8874</v>
      </c>
      <c r="H9" s="2">
        <v>5638</v>
      </c>
      <c r="I9" s="2">
        <v>1602</v>
      </c>
      <c r="J9" s="2">
        <v>1634</v>
      </c>
    </row>
    <row r="10" spans="1:10" ht="12.6">
      <c r="A10" s="1" t="s">
        <v>79</v>
      </c>
      <c r="B10" s="4" t="s">
        <v>80</v>
      </c>
      <c r="C10" s="2">
        <v>9662</v>
      </c>
      <c r="D10" s="2">
        <v>6143</v>
      </c>
      <c r="E10" s="2">
        <v>1645</v>
      </c>
      <c r="F10" s="2">
        <v>1874</v>
      </c>
      <c r="G10" s="2">
        <v>9423</v>
      </c>
      <c r="H10" s="2">
        <v>6181</v>
      </c>
      <c r="I10" s="2">
        <v>1756</v>
      </c>
      <c r="J10" s="2">
        <v>1486</v>
      </c>
    </row>
    <row r="11" spans="1:10" ht="12.6">
      <c r="A11" s="1" t="s">
        <v>81</v>
      </c>
      <c r="B11" s="4" t="s">
        <v>82</v>
      </c>
      <c r="C11" s="2">
        <v>6367</v>
      </c>
      <c r="D11" s="2">
        <v>4328</v>
      </c>
      <c r="E11" s="2">
        <v>894</v>
      </c>
      <c r="F11" s="2">
        <v>1145</v>
      </c>
      <c r="G11" s="2">
        <v>6293</v>
      </c>
      <c r="H11" s="2">
        <v>4131</v>
      </c>
      <c r="I11" s="2">
        <v>1025</v>
      </c>
      <c r="J11" s="2">
        <v>1137</v>
      </c>
    </row>
    <row r="12" spans="1:10" ht="12.6">
      <c r="A12" s="1" t="s">
        <v>83</v>
      </c>
      <c r="B12" s="4" t="s">
        <v>84</v>
      </c>
      <c r="C12" s="2">
        <v>7938</v>
      </c>
      <c r="D12" s="2">
        <v>5008</v>
      </c>
      <c r="E12" s="2">
        <v>904</v>
      </c>
      <c r="F12" s="2">
        <v>2026</v>
      </c>
      <c r="G12" s="2">
        <v>8494</v>
      </c>
      <c r="H12" s="2">
        <v>5317</v>
      </c>
      <c r="I12" s="2">
        <v>1058</v>
      </c>
      <c r="J12" s="2">
        <v>2119</v>
      </c>
    </row>
    <row r="13" spans="1:10" ht="12.6">
      <c r="A13" s="1" t="s">
        <v>85</v>
      </c>
      <c r="B13" s="4" t="s">
        <v>86</v>
      </c>
      <c r="C13" s="2">
        <v>3315</v>
      </c>
      <c r="D13" s="2">
        <v>2328</v>
      </c>
      <c r="E13" s="2">
        <v>474</v>
      </c>
      <c r="F13" s="2">
        <v>513</v>
      </c>
      <c r="G13" s="2">
        <v>4163</v>
      </c>
      <c r="H13" s="2">
        <v>2671</v>
      </c>
      <c r="I13" s="2">
        <v>772</v>
      </c>
      <c r="J13" s="2">
        <v>720</v>
      </c>
    </row>
    <row r="14" spans="1:10" ht="12.6">
      <c r="A14" s="1" t="s">
        <v>87</v>
      </c>
      <c r="B14" s="4" t="s">
        <v>88</v>
      </c>
      <c r="C14" s="2">
        <v>5016</v>
      </c>
      <c r="D14" s="2">
        <v>3345</v>
      </c>
      <c r="E14" s="2">
        <v>775</v>
      </c>
      <c r="F14" s="2">
        <v>896</v>
      </c>
      <c r="G14" s="2">
        <v>5231</v>
      </c>
      <c r="H14" s="2">
        <v>3172</v>
      </c>
      <c r="I14" s="2">
        <v>1077</v>
      </c>
      <c r="J14" s="2">
        <v>982</v>
      </c>
    </row>
    <row r="15" spans="1:10" ht="12.6">
      <c r="A15" s="1" t="s">
        <v>89</v>
      </c>
      <c r="B15" s="4" t="s">
        <v>90</v>
      </c>
      <c r="C15" s="2">
        <v>12617</v>
      </c>
      <c r="D15" s="2">
        <v>7099</v>
      </c>
      <c r="E15" s="2">
        <v>2434</v>
      </c>
      <c r="F15" s="2">
        <v>3084</v>
      </c>
      <c r="G15" s="2">
        <v>13636</v>
      </c>
      <c r="H15" s="2">
        <v>7596</v>
      </c>
      <c r="I15" s="2">
        <v>2882</v>
      </c>
      <c r="J15" s="2">
        <v>3158</v>
      </c>
    </row>
    <row r="16" spans="1:10" ht="12.6">
      <c r="A16" s="1" t="s">
        <v>91</v>
      </c>
      <c r="B16" s="4" t="s">
        <v>92</v>
      </c>
      <c r="C16" s="2">
        <v>15793</v>
      </c>
      <c r="D16" s="2">
        <v>10667</v>
      </c>
      <c r="E16" s="2">
        <v>1499</v>
      </c>
      <c r="F16" s="2">
        <v>3627</v>
      </c>
      <c r="G16" s="2">
        <v>15384</v>
      </c>
      <c r="H16" s="2">
        <v>11031</v>
      </c>
      <c r="I16" s="2">
        <v>1742</v>
      </c>
      <c r="J16" s="2">
        <v>2611</v>
      </c>
    </row>
    <row r="17" spans="1:10" ht="12.6">
      <c r="A17" s="1" t="s">
        <v>93</v>
      </c>
      <c r="B17" s="4" t="s">
        <v>94</v>
      </c>
      <c r="C17" s="2">
        <v>21226</v>
      </c>
      <c r="D17" s="2">
        <v>16159</v>
      </c>
      <c r="E17" s="2">
        <v>2699</v>
      </c>
      <c r="F17" s="2">
        <v>2368</v>
      </c>
      <c r="G17" s="2">
        <v>22359</v>
      </c>
      <c r="H17" s="2">
        <v>15682</v>
      </c>
      <c r="I17" s="2">
        <v>3364</v>
      </c>
      <c r="J17" s="2">
        <v>3313</v>
      </c>
    </row>
    <row r="18" spans="1:10" ht="12.6">
      <c r="A18" s="1" t="s">
        <v>95</v>
      </c>
      <c r="B18" s="4" t="s">
        <v>96</v>
      </c>
      <c r="C18" s="2">
        <v>21403</v>
      </c>
      <c r="D18" s="2">
        <v>15173</v>
      </c>
      <c r="E18" s="2">
        <v>2622</v>
      </c>
      <c r="F18" s="2">
        <v>3608</v>
      </c>
      <c r="G18" s="2">
        <v>21037</v>
      </c>
      <c r="H18" s="2">
        <v>14118</v>
      </c>
      <c r="I18" s="2">
        <v>2968</v>
      </c>
      <c r="J18" s="2">
        <v>3951</v>
      </c>
    </row>
    <row r="19" spans="1:10" ht="12.6">
      <c r="A19" s="1" t="s">
        <v>97</v>
      </c>
      <c r="B19" s="4" t="s">
        <v>98</v>
      </c>
      <c r="C19" s="2">
        <v>14413</v>
      </c>
      <c r="D19" s="2">
        <v>11467</v>
      </c>
      <c r="E19" s="2">
        <v>1485</v>
      </c>
      <c r="F19" s="2">
        <v>1461</v>
      </c>
      <c r="G19" s="2">
        <v>14291</v>
      </c>
      <c r="H19" s="2">
        <v>11204</v>
      </c>
      <c r="I19" s="2">
        <v>1628</v>
      </c>
      <c r="J19" s="2">
        <v>1459</v>
      </c>
    </row>
    <row r="20" spans="1:10" ht="12.6">
      <c r="A20" s="1" t="s">
        <v>99</v>
      </c>
      <c r="B20" s="4" t="s">
        <v>100</v>
      </c>
      <c r="C20" s="2">
        <v>20506</v>
      </c>
      <c r="D20" s="2">
        <v>16595</v>
      </c>
      <c r="E20" s="2">
        <v>1953</v>
      </c>
      <c r="F20" s="2">
        <v>1958</v>
      </c>
      <c r="G20" s="2">
        <v>20558</v>
      </c>
      <c r="H20" s="2">
        <v>16096</v>
      </c>
      <c r="I20" s="2">
        <v>2488</v>
      </c>
      <c r="J20" s="2">
        <v>1974</v>
      </c>
    </row>
    <row r="21" spans="1:10" ht="12.6">
      <c r="A21" s="1" t="s">
        <v>437</v>
      </c>
      <c r="B21" s="4" t="s">
        <v>438</v>
      </c>
      <c r="C21" s="2" t="s">
        <v>439</v>
      </c>
      <c r="D21" s="2" t="s">
        <v>439</v>
      </c>
      <c r="E21" s="2" t="s">
        <v>439</v>
      </c>
      <c r="F21" s="2" t="s">
        <v>439</v>
      </c>
      <c r="G21" s="2" t="s">
        <v>439</v>
      </c>
      <c r="H21" s="2" t="s">
        <v>439</v>
      </c>
      <c r="I21" s="2" t="s">
        <v>439</v>
      </c>
      <c r="J21" s="2" t="s">
        <v>439</v>
      </c>
    </row>
    <row r="22" spans="1:10" ht="12.6">
      <c r="A22" s="1" t="s">
        <v>101</v>
      </c>
      <c r="B22" s="4" t="s">
        <v>102</v>
      </c>
      <c r="C22" s="2">
        <v>22684</v>
      </c>
      <c r="D22" s="2">
        <v>9718</v>
      </c>
      <c r="E22" s="2">
        <v>6337</v>
      </c>
      <c r="F22" s="2">
        <v>6629</v>
      </c>
      <c r="G22" s="2">
        <v>21209</v>
      </c>
      <c r="H22" s="2">
        <v>9408</v>
      </c>
      <c r="I22" s="2">
        <v>5674</v>
      </c>
      <c r="J22" s="2">
        <v>6127</v>
      </c>
    </row>
    <row r="23" spans="1:10" ht="12.6">
      <c r="A23" s="1" t="s">
        <v>103</v>
      </c>
      <c r="B23" s="4" t="s">
        <v>104</v>
      </c>
      <c r="C23" s="2">
        <v>56623</v>
      </c>
      <c r="D23" s="2">
        <v>26602</v>
      </c>
      <c r="E23" s="2">
        <v>14994</v>
      </c>
      <c r="F23" s="2">
        <v>15027</v>
      </c>
      <c r="G23" s="2">
        <v>54354</v>
      </c>
      <c r="H23" s="2">
        <v>24024</v>
      </c>
      <c r="I23" s="2">
        <v>12617</v>
      </c>
      <c r="J23" s="2">
        <v>17713</v>
      </c>
    </row>
    <row r="24" spans="1:10" ht="12.6">
      <c r="A24" s="1" t="s">
        <v>105</v>
      </c>
      <c r="B24" s="4" t="s">
        <v>106</v>
      </c>
      <c r="C24" s="2">
        <v>6548</v>
      </c>
      <c r="D24" s="2">
        <v>4112</v>
      </c>
      <c r="E24" s="2">
        <v>1078</v>
      </c>
      <c r="F24" s="2">
        <v>1358</v>
      </c>
      <c r="G24" s="2">
        <v>6902</v>
      </c>
      <c r="H24" s="2">
        <v>4074</v>
      </c>
      <c r="I24" s="2">
        <v>1099</v>
      </c>
      <c r="J24" s="2">
        <v>1729</v>
      </c>
    </row>
    <row r="25" spans="1:10" ht="12.6">
      <c r="A25" s="1" t="s">
        <v>107</v>
      </c>
      <c r="B25" s="4" t="s">
        <v>108</v>
      </c>
      <c r="C25" s="2">
        <v>30648</v>
      </c>
      <c r="D25" s="2">
        <v>20070</v>
      </c>
      <c r="E25" s="2">
        <v>4931</v>
      </c>
      <c r="F25" s="2">
        <v>5647</v>
      </c>
      <c r="G25" s="2">
        <v>31693</v>
      </c>
      <c r="H25" s="2">
        <v>19404</v>
      </c>
      <c r="I25" s="2">
        <v>4976</v>
      </c>
      <c r="J25" s="2">
        <v>7313</v>
      </c>
    </row>
    <row r="26" spans="1:10" ht="12.6">
      <c r="A26" s="1" t="s">
        <v>442</v>
      </c>
      <c r="B26" s="4" t="s">
        <v>443</v>
      </c>
      <c r="C26" s="2" t="s">
        <v>439</v>
      </c>
      <c r="D26" s="2" t="s">
        <v>439</v>
      </c>
      <c r="E26" s="2" t="s">
        <v>439</v>
      </c>
      <c r="F26" s="2" t="s">
        <v>439</v>
      </c>
      <c r="G26" s="2" t="s">
        <v>439</v>
      </c>
      <c r="H26" s="2" t="s">
        <v>439</v>
      </c>
      <c r="I26" s="2" t="s">
        <v>439</v>
      </c>
      <c r="J26" s="2" t="s">
        <v>439</v>
      </c>
    </row>
    <row r="27" spans="1:10" ht="12.6">
      <c r="A27" s="1" t="s">
        <v>109</v>
      </c>
      <c r="B27" s="4" t="s">
        <v>110</v>
      </c>
      <c r="C27" s="2">
        <v>14349</v>
      </c>
      <c r="D27" s="2">
        <v>11013</v>
      </c>
      <c r="E27" s="2">
        <v>1545</v>
      </c>
      <c r="F27" s="2">
        <v>1791</v>
      </c>
      <c r="G27" s="2">
        <v>14474</v>
      </c>
      <c r="H27" s="2">
        <v>10984</v>
      </c>
      <c r="I27" s="2">
        <v>1594</v>
      </c>
      <c r="J27" s="2">
        <v>1896</v>
      </c>
    </row>
    <row r="28" spans="1:10" ht="12.6">
      <c r="A28" s="1" t="s">
        <v>111</v>
      </c>
      <c r="B28" s="4" t="s">
        <v>112</v>
      </c>
      <c r="C28" s="2">
        <v>26730</v>
      </c>
      <c r="D28" s="2">
        <v>18688</v>
      </c>
      <c r="E28" s="2">
        <v>3413</v>
      </c>
      <c r="F28" s="2">
        <v>4629</v>
      </c>
      <c r="G28" s="2">
        <v>25797</v>
      </c>
      <c r="H28" s="2">
        <v>17532</v>
      </c>
      <c r="I28" s="2">
        <v>3446</v>
      </c>
      <c r="J28" s="2">
        <v>4819</v>
      </c>
    </row>
    <row r="29" spans="1:10" ht="12.6">
      <c r="A29" s="1" t="s">
        <v>113</v>
      </c>
      <c r="B29" s="4" t="s">
        <v>114</v>
      </c>
      <c r="C29" s="2">
        <v>10505</v>
      </c>
      <c r="D29" s="2">
        <v>8039</v>
      </c>
      <c r="E29" s="2">
        <v>1566</v>
      </c>
      <c r="F29" s="2">
        <v>900</v>
      </c>
      <c r="G29" s="2">
        <v>10364</v>
      </c>
      <c r="H29" s="2">
        <v>7729</v>
      </c>
      <c r="I29" s="2">
        <v>1632</v>
      </c>
      <c r="J29" s="2">
        <v>1003</v>
      </c>
    </row>
    <row r="30" spans="1:10" ht="12.6">
      <c r="A30" s="1" t="s">
        <v>115</v>
      </c>
      <c r="B30" s="4" t="s">
        <v>116</v>
      </c>
      <c r="C30" s="2">
        <v>13280</v>
      </c>
      <c r="D30" s="2">
        <v>10449</v>
      </c>
      <c r="E30" s="2">
        <v>1178</v>
      </c>
      <c r="F30" s="2">
        <v>1653</v>
      </c>
      <c r="G30" s="2">
        <v>13394</v>
      </c>
      <c r="H30" s="2">
        <v>10635</v>
      </c>
      <c r="I30" s="2">
        <v>1193</v>
      </c>
      <c r="J30" s="2">
        <v>1566</v>
      </c>
    </row>
    <row r="31" spans="1:10" ht="12.6">
      <c r="A31" s="1" t="s">
        <v>117</v>
      </c>
      <c r="B31" s="4" t="s">
        <v>118</v>
      </c>
      <c r="C31" s="2">
        <v>12857</v>
      </c>
      <c r="D31" s="2">
        <v>10358</v>
      </c>
      <c r="E31" s="2">
        <v>1616</v>
      </c>
      <c r="F31" s="2">
        <v>883</v>
      </c>
      <c r="G31" s="2">
        <v>14218</v>
      </c>
      <c r="H31" s="2">
        <v>11044</v>
      </c>
      <c r="I31" s="2">
        <v>2112</v>
      </c>
      <c r="J31" s="2">
        <v>1062</v>
      </c>
    </row>
    <row r="32" spans="1:10" ht="12.6">
      <c r="A32" s="1" t="s">
        <v>119</v>
      </c>
      <c r="B32" s="4" t="s">
        <v>120</v>
      </c>
      <c r="C32" s="2">
        <v>14417</v>
      </c>
      <c r="D32" s="2">
        <v>10963</v>
      </c>
      <c r="E32" s="2">
        <v>2032</v>
      </c>
      <c r="F32" s="2">
        <v>1422</v>
      </c>
      <c r="G32" s="2">
        <v>14115</v>
      </c>
      <c r="H32" s="2">
        <v>10260</v>
      </c>
      <c r="I32" s="2">
        <v>2085</v>
      </c>
      <c r="J32" s="2">
        <v>1770</v>
      </c>
    </row>
    <row r="33" spans="1:10" ht="12.6">
      <c r="A33" s="1" t="s">
        <v>121</v>
      </c>
      <c r="B33" s="4" t="s">
        <v>122</v>
      </c>
      <c r="C33" s="2">
        <v>34817</v>
      </c>
      <c r="D33" s="2">
        <v>24657</v>
      </c>
      <c r="E33" s="2">
        <v>6316</v>
      </c>
      <c r="F33" s="2">
        <v>3844</v>
      </c>
      <c r="G33" s="2">
        <v>34106</v>
      </c>
      <c r="H33" s="2">
        <v>23358</v>
      </c>
      <c r="I33" s="2">
        <v>6586</v>
      </c>
      <c r="J33" s="2">
        <v>4162</v>
      </c>
    </row>
    <row r="34" spans="1:10" ht="12.6">
      <c r="A34" s="1" t="s">
        <v>123</v>
      </c>
      <c r="B34" s="4" t="s">
        <v>124</v>
      </c>
      <c r="C34" s="2">
        <v>3698</v>
      </c>
      <c r="D34" s="2">
        <v>2927</v>
      </c>
      <c r="E34" s="2">
        <v>450</v>
      </c>
      <c r="F34" s="2">
        <v>321</v>
      </c>
      <c r="G34" s="2">
        <v>3640</v>
      </c>
      <c r="H34" s="2">
        <v>2650</v>
      </c>
      <c r="I34" s="2">
        <v>561</v>
      </c>
      <c r="J34" s="2">
        <v>429</v>
      </c>
    </row>
    <row r="35" spans="1:10" ht="12.6">
      <c r="A35" s="1" t="s">
        <v>125</v>
      </c>
      <c r="B35" s="4" t="s">
        <v>126</v>
      </c>
      <c r="C35" s="2">
        <v>8772</v>
      </c>
      <c r="D35" s="2">
        <v>5712</v>
      </c>
      <c r="E35" s="2">
        <v>1337</v>
      </c>
      <c r="F35" s="2">
        <v>1723</v>
      </c>
      <c r="G35" s="2">
        <v>9833</v>
      </c>
      <c r="H35" s="2">
        <v>6525</v>
      </c>
      <c r="I35" s="2">
        <v>1432</v>
      </c>
      <c r="J35" s="2">
        <v>1876</v>
      </c>
    </row>
    <row r="36" spans="1:10" ht="12.6">
      <c r="A36" s="1" t="s">
        <v>127</v>
      </c>
      <c r="B36" s="4" t="s">
        <v>128</v>
      </c>
      <c r="C36" s="2">
        <v>17124</v>
      </c>
      <c r="D36" s="2">
        <v>9389</v>
      </c>
      <c r="E36" s="2">
        <v>4526</v>
      </c>
      <c r="F36" s="2">
        <v>3209</v>
      </c>
      <c r="G36" s="2">
        <v>15577</v>
      </c>
      <c r="H36" s="2">
        <v>7658</v>
      </c>
      <c r="I36" s="2">
        <v>4560</v>
      </c>
      <c r="J36" s="2">
        <v>3359</v>
      </c>
    </row>
    <row r="37" spans="1:10" ht="12.6">
      <c r="A37" s="1" t="s">
        <v>129</v>
      </c>
      <c r="B37" s="4" t="s">
        <v>130</v>
      </c>
      <c r="C37" s="2">
        <v>15454</v>
      </c>
      <c r="D37" s="2">
        <v>9019</v>
      </c>
      <c r="E37" s="2">
        <v>1776</v>
      </c>
      <c r="F37" s="2">
        <v>4659</v>
      </c>
      <c r="G37" s="2">
        <v>16073</v>
      </c>
      <c r="H37" s="2">
        <v>11427</v>
      </c>
      <c r="I37" s="2">
        <v>2170</v>
      </c>
      <c r="J37" s="2">
        <v>2476</v>
      </c>
    </row>
    <row r="38" spans="1:10" ht="12.6">
      <c r="A38" s="1" t="s">
        <v>131</v>
      </c>
      <c r="B38" s="4" t="s">
        <v>132</v>
      </c>
      <c r="C38" s="2">
        <v>9247</v>
      </c>
      <c r="D38" s="2">
        <v>6647</v>
      </c>
      <c r="E38" s="2">
        <v>1161</v>
      </c>
      <c r="F38" s="2">
        <v>1439</v>
      </c>
      <c r="G38" s="2">
        <v>9377</v>
      </c>
      <c r="H38" s="2">
        <v>6786</v>
      </c>
      <c r="I38" s="2">
        <v>1460</v>
      </c>
      <c r="J38" s="2">
        <v>1131</v>
      </c>
    </row>
    <row r="39" spans="1:10" ht="12.6">
      <c r="A39" s="1" t="s">
        <v>133</v>
      </c>
      <c r="B39" s="4" t="s">
        <v>134</v>
      </c>
      <c r="C39" s="2">
        <v>23723</v>
      </c>
      <c r="D39" s="2">
        <v>18287</v>
      </c>
      <c r="E39" s="2">
        <v>2648</v>
      </c>
      <c r="F39" s="2">
        <v>2788</v>
      </c>
      <c r="G39" s="2">
        <v>24340</v>
      </c>
      <c r="H39" s="2">
        <v>18267</v>
      </c>
      <c r="I39" s="2">
        <v>3148</v>
      </c>
      <c r="J39" s="2">
        <v>2925</v>
      </c>
    </row>
    <row r="40" spans="1:10" ht="12.6">
      <c r="A40" s="1" t="s">
        <v>135</v>
      </c>
      <c r="B40" s="4" t="s">
        <v>136</v>
      </c>
      <c r="C40" s="2">
        <v>17842</v>
      </c>
      <c r="D40" s="2">
        <v>11403</v>
      </c>
      <c r="E40" s="2">
        <v>4841</v>
      </c>
      <c r="F40" s="2">
        <v>1598</v>
      </c>
      <c r="G40" s="2">
        <v>18165</v>
      </c>
      <c r="H40" s="2">
        <v>11462</v>
      </c>
      <c r="I40" s="2">
        <v>5038</v>
      </c>
      <c r="J40" s="2">
        <v>1665</v>
      </c>
    </row>
    <row r="41" spans="1:10" ht="12.6">
      <c r="A41" s="1" t="s">
        <v>137</v>
      </c>
      <c r="B41" s="4" t="s">
        <v>138</v>
      </c>
      <c r="C41" s="2">
        <v>10434</v>
      </c>
      <c r="D41" s="2">
        <v>7284</v>
      </c>
      <c r="E41" s="2">
        <v>1505</v>
      </c>
      <c r="F41" s="2">
        <v>1645</v>
      </c>
      <c r="G41" s="2">
        <v>11141</v>
      </c>
      <c r="H41" s="2">
        <v>7526</v>
      </c>
      <c r="I41" s="2">
        <v>1799</v>
      </c>
      <c r="J41" s="2">
        <v>1816</v>
      </c>
    </row>
    <row r="42" spans="1:10" ht="12.6">
      <c r="A42" s="1" t="s">
        <v>139</v>
      </c>
      <c r="B42" s="4" t="s">
        <v>140</v>
      </c>
      <c r="C42" s="2">
        <v>14044</v>
      </c>
      <c r="D42" s="2">
        <v>7870</v>
      </c>
      <c r="E42" s="2">
        <v>3714</v>
      </c>
      <c r="F42" s="2">
        <v>2460</v>
      </c>
      <c r="G42" s="2">
        <v>13974</v>
      </c>
      <c r="H42" s="2">
        <v>7545</v>
      </c>
      <c r="I42" s="2">
        <v>4162</v>
      </c>
      <c r="J42" s="2">
        <v>2267</v>
      </c>
    </row>
    <row r="43" spans="1:10" ht="12.6">
      <c r="A43" s="1" t="s">
        <v>141</v>
      </c>
      <c r="B43" s="4" t="s">
        <v>142</v>
      </c>
      <c r="C43" s="2">
        <v>18721</v>
      </c>
      <c r="D43" s="2">
        <v>10762</v>
      </c>
      <c r="E43" s="2">
        <v>2381</v>
      </c>
      <c r="F43" s="2">
        <v>5578</v>
      </c>
      <c r="G43" s="2">
        <v>18940</v>
      </c>
      <c r="H43" s="2">
        <v>10823</v>
      </c>
      <c r="I43" s="2">
        <v>2746</v>
      </c>
      <c r="J43" s="2">
        <v>5371</v>
      </c>
    </row>
    <row r="44" spans="1:10" ht="12.6">
      <c r="A44" s="1" t="s">
        <v>143</v>
      </c>
      <c r="B44" s="4" t="s">
        <v>144</v>
      </c>
      <c r="C44" s="2">
        <v>11861</v>
      </c>
      <c r="D44" s="2">
        <v>9096</v>
      </c>
      <c r="E44" s="2">
        <v>1932</v>
      </c>
      <c r="F44" s="2">
        <v>833</v>
      </c>
      <c r="G44" s="2">
        <v>12438</v>
      </c>
      <c r="H44" s="2">
        <v>9252</v>
      </c>
      <c r="I44" s="2">
        <v>2226</v>
      </c>
      <c r="J44" s="2">
        <v>960</v>
      </c>
    </row>
    <row r="45" spans="1:10" ht="12.6">
      <c r="A45" s="1" t="s">
        <v>145</v>
      </c>
      <c r="B45" s="4" t="s">
        <v>146</v>
      </c>
      <c r="C45" s="2">
        <v>5152</v>
      </c>
      <c r="D45" s="2">
        <v>3001</v>
      </c>
      <c r="E45" s="2">
        <v>1654</v>
      </c>
      <c r="F45" s="2">
        <v>497</v>
      </c>
      <c r="G45" s="2">
        <v>5947</v>
      </c>
      <c r="H45" s="2">
        <v>3268</v>
      </c>
      <c r="I45" s="2">
        <v>2158</v>
      </c>
      <c r="J45" s="2">
        <v>521</v>
      </c>
    </row>
    <row r="46" spans="1:10" ht="12.6">
      <c r="A46" s="1" t="s">
        <v>147</v>
      </c>
      <c r="B46" s="4" t="s">
        <v>148</v>
      </c>
      <c r="C46" s="2">
        <v>15969</v>
      </c>
      <c r="D46" s="2">
        <v>11250</v>
      </c>
      <c r="E46" s="2">
        <v>3204</v>
      </c>
      <c r="F46" s="2">
        <v>1515</v>
      </c>
      <c r="G46" s="2">
        <v>17111</v>
      </c>
      <c r="H46" s="2">
        <v>11399</v>
      </c>
      <c r="I46" s="2">
        <v>4047</v>
      </c>
      <c r="J46" s="2">
        <v>1665</v>
      </c>
    </row>
    <row r="47" spans="1:10" ht="12.6">
      <c r="A47" s="1" t="s">
        <v>149</v>
      </c>
      <c r="B47" s="4" t="s">
        <v>150</v>
      </c>
      <c r="C47" s="2">
        <v>13935</v>
      </c>
      <c r="D47" s="2">
        <v>8870</v>
      </c>
      <c r="E47" s="2">
        <v>3743</v>
      </c>
      <c r="F47" s="2">
        <v>1322</v>
      </c>
      <c r="G47" s="2">
        <v>14840</v>
      </c>
      <c r="H47" s="2">
        <v>9035</v>
      </c>
      <c r="I47" s="2">
        <v>4362</v>
      </c>
      <c r="J47" s="2">
        <v>1443</v>
      </c>
    </row>
    <row r="48" spans="1:10" ht="12.6">
      <c r="A48" s="1" t="s">
        <v>151</v>
      </c>
      <c r="B48" s="4" t="s">
        <v>152</v>
      </c>
      <c r="C48" s="2">
        <v>13677</v>
      </c>
      <c r="D48" s="2">
        <v>9313</v>
      </c>
      <c r="E48" s="2">
        <v>2492</v>
      </c>
      <c r="F48" s="2">
        <v>1872</v>
      </c>
      <c r="G48" s="2">
        <v>13814</v>
      </c>
      <c r="H48" s="2">
        <v>9102</v>
      </c>
      <c r="I48" s="2">
        <v>2902</v>
      </c>
      <c r="J48" s="2">
        <v>1810</v>
      </c>
    </row>
    <row r="49" spans="1:10" ht="12.6">
      <c r="A49" s="1" t="s">
        <v>153</v>
      </c>
      <c r="B49" s="4" t="s">
        <v>154</v>
      </c>
      <c r="C49" s="2">
        <v>15009</v>
      </c>
      <c r="D49" s="2">
        <v>9283</v>
      </c>
      <c r="E49" s="2">
        <v>2675</v>
      </c>
      <c r="F49" s="2">
        <v>3051</v>
      </c>
      <c r="G49" s="2">
        <v>15619</v>
      </c>
      <c r="H49" s="2">
        <v>9555</v>
      </c>
      <c r="I49" s="2">
        <v>2974</v>
      </c>
      <c r="J49" s="2">
        <v>3090</v>
      </c>
    </row>
    <row r="50" spans="1:10" ht="12.6">
      <c r="A50" s="1" t="s">
        <v>155</v>
      </c>
      <c r="B50" s="4" t="s">
        <v>156</v>
      </c>
      <c r="C50" s="2">
        <v>23351</v>
      </c>
      <c r="D50" s="2">
        <v>12839</v>
      </c>
      <c r="E50" s="2">
        <v>4167</v>
      </c>
      <c r="F50" s="2">
        <v>6345</v>
      </c>
      <c r="G50" s="2">
        <v>24501</v>
      </c>
      <c r="H50" s="2">
        <v>12693</v>
      </c>
      <c r="I50" s="2">
        <v>4490</v>
      </c>
      <c r="J50" s="2">
        <v>7318</v>
      </c>
    </row>
    <row r="51" spans="1:10" ht="12.6">
      <c r="A51" s="1" t="s">
        <v>157</v>
      </c>
      <c r="B51" s="4" t="s">
        <v>158</v>
      </c>
      <c r="C51" s="2">
        <v>5628</v>
      </c>
      <c r="D51" s="2">
        <v>3622</v>
      </c>
      <c r="E51" s="2">
        <v>941</v>
      </c>
      <c r="F51" s="2">
        <v>1065</v>
      </c>
      <c r="G51" s="2">
        <v>6795</v>
      </c>
      <c r="H51" s="2">
        <v>4304</v>
      </c>
      <c r="I51" s="2">
        <v>1259</v>
      </c>
      <c r="J51" s="2">
        <v>1232</v>
      </c>
    </row>
    <row r="52" spans="1:10" ht="12.6">
      <c r="A52" s="1" t="s">
        <v>159</v>
      </c>
      <c r="B52" s="4" t="s">
        <v>160</v>
      </c>
      <c r="C52" s="2">
        <v>5318</v>
      </c>
      <c r="D52" s="2">
        <v>3171</v>
      </c>
      <c r="E52" s="2">
        <v>944</v>
      </c>
      <c r="F52" s="2">
        <v>1203</v>
      </c>
      <c r="G52" s="2">
        <v>5540</v>
      </c>
      <c r="H52" s="2">
        <v>3139</v>
      </c>
      <c r="I52" s="2">
        <v>1125</v>
      </c>
      <c r="J52" s="2">
        <v>1276</v>
      </c>
    </row>
    <row r="53" spans="1:10" ht="12.6">
      <c r="A53" s="1" t="s">
        <v>161</v>
      </c>
      <c r="B53" s="4" t="s">
        <v>162</v>
      </c>
      <c r="C53" s="2">
        <v>5385</v>
      </c>
      <c r="D53" s="2">
        <v>3648</v>
      </c>
      <c r="E53" s="2">
        <v>612</v>
      </c>
      <c r="F53" s="2">
        <v>1125</v>
      </c>
      <c r="G53" s="2">
        <v>5801</v>
      </c>
      <c r="H53" s="2">
        <v>3983</v>
      </c>
      <c r="I53" s="2">
        <v>742</v>
      </c>
      <c r="J53" s="2">
        <v>1076</v>
      </c>
    </row>
    <row r="54" spans="1:10" ht="12.6">
      <c r="A54" s="1" t="s">
        <v>163</v>
      </c>
      <c r="B54" s="4" t="s">
        <v>164</v>
      </c>
      <c r="C54" s="2">
        <v>14028</v>
      </c>
      <c r="D54" s="2">
        <v>11333</v>
      </c>
      <c r="E54" s="2">
        <v>1579</v>
      </c>
      <c r="F54" s="2">
        <v>1116</v>
      </c>
      <c r="G54" s="2">
        <v>14491</v>
      </c>
      <c r="H54" s="2">
        <v>10925</v>
      </c>
      <c r="I54" s="2">
        <v>2135</v>
      </c>
      <c r="J54" s="2">
        <v>1431</v>
      </c>
    </row>
    <row r="55" spans="1:10" ht="12.6">
      <c r="A55" s="1" t="s">
        <v>165</v>
      </c>
      <c r="B55" s="4" t="s">
        <v>166</v>
      </c>
      <c r="C55" s="2">
        <v>9410</v>
      </c>
      <c r="D55" s="2">
        <v>6112</v>
      </c>
      <c r="E55" s="2">
        <v>1849</v>
      </c>
      <c r="F55" s="2">
        <v>1449</v>
      </c>
      <c r="G55" s="2">
        <v>10493</v>
      </c>
      <c r="H55" s="2">
        <v>6703</v>
      </c>
      <c r="I55" s="2">
        <v>2288</v>
      </c>
      <c r="J55" s="2">
        <v>1502</v>
      </c>
    </row>
    <row r="56" spans="1:10" ht="12.6">
      <c r="A56" s="1" t="s">
        <v>167</v>
      </c>
      <c r="B56" s="4" t="s">
        <v>168</v>
      </c>
      <c r="C56" s="2">
        <v>18715</v>
      </c>
      <c r="D56" s="2">
        <v>11946</v>
      </c>
      <c r="E56" s="2">
        <v>1972</v>
      </c>
      <c r="F56" s="2">
        <v>4797</v>
      </c>
      <c r="G56" s="2">
        <v>21104</v>
      </c>
      <c r="H56" s="2">
        <v>15367</v>
      </c>
      <c r="I56" s="2">
        <v>2956</v>
      </c>
      <c r="J56" s="2">
        <v>2781</v>
      </c>
    </row>
    <row r="57" spans="1:10" ht="12.6">
      <c r="A57" s="1" t="s">
        <v>169</v>
      </c>
      <c r="B57" s="4" t="s">
        <v>170</v>
      </c>
      <c r="C57" s="2">
        <v>5238</v>
      </c>
      <c r="D57" s="2">
        <v>3922</v>
      </c>
      <c r="E57" s="2">
        <v>683</v>
      </c>
      <c r="F57" s="2">
        <v>633</v>
      </c>
      <c r="G57" s="2">
        <v>5824</v>
      </c>
      <c r="H57" s="2">
        <v>4231</v>
      </c>
      <c r="I57" s="2">
        <v>862</v>
      </c>
      <c r="J57" s="2">
        <v>731</v>
      </c>
    </row>
    <row r="58" spans="1:10" ht="12.6">
      <c r="A58" s="1" t="s">
        <v>171</v>
      </c>
      <c r="B58" s="4" t="s">
        <v>172</v>
      </c>
      <c r="C58" s="2">
        <v>12588</v>
      </c>
      <c r="D58" s="2">
        <v>7597</v>
      </c>
      <c r="E58" s="2">
        <v>3188</v>
      </c>
      <c r="F58" s="2">
        <v>1803</v>
      </c>
      <c r="G58" s="2">
        <v>13590</v>
      </c>
      <c r="H58" s="2">
        <v>7868</v>
      </c>
      <c r="I58" s="2">
        <v>3930</v>
      </c>
      <c r="J58" s="2">
        <v>1792</v>
      </c>
    </row>
    <row r="59" spans="1:10" ht="12.6">
      <c r="A59" s="1" t="s">
        <v>173</v>
      </c>
      <c r="B59" s="4" t="s">
        <v>174</v>
      </c>
      <c r="C59" s="2">
        <v>13343</v>
      </c>
      <c r="D59" s="2">
        <v>10189</v>
      </c>
      <c r="E59" s="2">
        <v>1651</v>
      </c>
      <c r="F59" s="2">
        <v>1503</v>
      </c>
      <c r="G59" s="2">
        <v>13589</v>
      </c>
      <c r="H59" s="2">
        <v>10002</v>
      </c>
      <c r="I59" s="2">
        <v>2128</v>
      </c>
      <c r="J59" s="2">
        <v>1459</v>
      </c>
    </row>
    <row r="60" spans="1:10" ht="12.6">
      <c r="A60" s="1" t="s">
        <v>175</v>
      </c>
      <c r="B60" s="4" t="s">
        <v>176</v>
      </c>
      <c r="C60" s="2">
        <v>16722</v>
      </c>
      <c r="D60" s="2">
        <v>13324</v>
      </c>
      <c r="E60" s="2">
        <v>2048</v>
      </c>
      <c r="F60" s="2">
        <v>1350</v>
      </c>
      <c r="G60" s="2">
        <v>17865</v>
      </c>
      <c r="H60" s="2">
        <v>13952</v>
      </c>
      <c r="I60" s="2">
        <v>2298</v>
      </c>
      <c r="J60" s="2">
        <v>1615</v>
      </c>
    </row>
    <row r="61" spans="1:10" ht="33.75" customHeight="1">
      <c r="A61" s="118" t="s">
        <v>233</v>
      </c>
      <c r="B61" s="182"/>
      <c r="C61" s="156"/>
      <c r="D61" s="182"/>
      <c r="E61" s="182"/>
      <c r="F61" s="182"/>
      <c r="G61" s="182"/>
      <c r="H61" s="182"/>
      <c r="I61" s="182"/>
      <c r="J61" s="182"/>
    </row>
    <row r="62" spans="1:10" ht="12.6">
      <c r="A62" s="1" t="s">
        <v>313</v>
      </c>
      <c r="B62" s="4" t="s">
        <v>192</v>
      </c>
      <c r="C62" s="2">
        <v>816030</v>
      </c>
      <c r="D62" s="2">
        <v>516118</v>
      </c>
      <c r="E62" s="2">
        <v>137104</v>
      </c>
      <c r="F62" s="2">
        <v>162808</v>
      </c>
      <c r="G62" s="2">
        <v>798706</v>
      </c>
      <c r="H62" s="2">
        <v>516118</v>
      </c>
      <c r="I62" s="2">
        <v>147229</v>
      </c>
      <c r="J62" s="2">
        <v>135359</v>
      </c>
    </row>
    <row r="63" spans="1:10" ht="12.6">
      <c r="A63" s="1" t="s">
        <v>71</v>
      </c>
      <c r="B63" s="4" t="s">
        <v>72</v>
      </c>
      <c r="C63" s="2">
        <v>36619</v>
      </c>
      <c r="D63" s="2">
        <v>16906</v>
      </c>
      <c r="E63" s="2">
        <v>8089</v>
      </c>
      <c r="F63" s="2">
        <v>11624</v>
      </c>
      <c r="G63" s="2">
        <v>34033</v>
      </c>
      <c r="H63" s="2">
        <v>16213</v>
      </c>
      <c r="I63" s="2">
        <v>7067</v>
      </c>
      <c r="J63" s="2">
        <v>10753</v>
      </c>
    </row>
    <row r="64" spans="1:10" ht="12.6">
      <c r="A64" s="1" t="s">
        <v>73</v>
      </c>
      <c r="B64" s="4" t="s">
        <v>74</v>
      </c>
      <c r="C64" s="2">
        <v>18848</v>
      </c>
      <c r="D64" s="2">
        <v>9742</v>
      </c>
      <c r="E64" s="2">
        <v>2707</v>
      </c>
      <c r="F64" s="2">
        <v>6399</v>
      </c>
      <c r="G64" s="2">
        <v>19251</v>
      </c>
      <c r="H64" s="2">
        <v>10667</v>
      </c>
      <c r="I64" s="2">
        <v>2977</v>
      </c>
      <c r="J64" s="2">
        <v>5607</v>
      </c>
    </row>
    <row r="65" spans="1:10" ht="12.6">
      <c r="A65" s="1" t="s">
        <v>75</v>
      </c>
      <c r="B65" s="4" t="s">
        <v>76</v>
      </c>
      <c r="C65" s="2">
        <v>21619</v>
      </c>
      <c r="D65" s="2">
        <v>12226</v>
      </c>
      <c r="E65" s="2">
        <v>4187</v>
      </c>
      <c r="F65" s="2">
        <v>5206</v>
      </c>
      <c r="G65" s="2">
        <v>20532</v>
      </c>
      <c r="H65" s="2">
        <v>12075</v>
      </c>
      <c r="I65" s="2">
        <v>4159</v>
      </c>
      <c r="J65" s="2">
        <v>4298</v>
      </c>
    </row>
    <row r="66" spans="1:10" ht="12.6">
      <c r="A66" s="1" t="s">
        <v>77</v>
      </c>
      <c r="B66" s="4" t="s">
        <v>78</v>
      </c>
      <c r="C66" s="2">
        <v>9366</v>
      </c>
      <c r="D66" s="2">
        <v>5622</v>
      </c>
      <c r="E66" s="2">
        <v>1464</v>
      </c>
      <c r="F66" s="2">
        <v>2280</v>
      </c>
      <c r="G66" s="2">
        <v>8892</v>
      </c>
      <c r="H66" s="2">
        <v>5415</v>
      </c>
      <c r="I66" s="2">
        <v>1565</v>
      </c>
      <c r="J66" s="2">
        <v>1912</v>
      </c>
    </row>
    <row r="67" spans="1:10" ht="12.6">
      <c r="A67" s="1" t="s">
        <v>79</v>
      </c>
      <c r="B67" s="4" t="s">
        <v>80</v>
      </c>
      <c r="C67" s="2">
        <v>10620</v>
      </c>
      <c r="D67" s="2">
        <v>6535</v>
      </c>
      <c r="E67" s="2">
        <v>1769</v>
      </c>
      <c r="F67" s="2">
        <v>2316</v>
      </c>
      <c r="G67" s="2">
        <v>10026</v>
      </c>
      <c r="H67" s="2">
        <v>6110</v>
      </c>
      <c r="I67" s="2">
        <v>1691</v>
      </c>
      <c r="J67" s="2">
        <v>2225</v>
      </c>
    </row>
    <row r="68" spans="1:10" ht="12.6">
      <c r="A68" s="1" t="s">
        <v>81</v>
      </c>
      <c r="B68" s="4" t="s">
        <v>82</v>
      </c>
      <c r="C68" s="2">
        <v>6549</v>
      </c>
      <c r="D68" s="2">
        <v>4442</v>
      </c>
      <c r="E68" s="2">
        <v>978</v>
      </c>
      <c r="F68" s="2">
        <v>1129</v>
      </c>
      <c r="G68" s="2">
        <v>5865</v>
      </c>
      <c r="H68" s="2">
        <v>3850</v>
      </c>
      <c r="I68" s="2">
        <v>1063</v>
      </c>
      <c r="J68" s="2">
        <v>952</v>
      </c>
    </row>
    <row r="69" spans="1:10" ht="12.6">
      <c r="A69" s="1" t="s">
        <v>83</v>
      </c>
      <c r="B69" s="4" t="s">
        <v>84</v>
      </c>
      <c r="C69" s="2">
        <v>7763</v>
      </c>
      <c r="D69" s="2">
        <v>4788</v>
      </c>
      <c r="E69" s="2">
        <v>943</v>
      </c>
      <c r="F69" s="2">
        <v>2032</v>
      </c>
      <c r="G69" s="2">
        <v>7970</v>
      </c>
      <c r="H69" s="2">
        <v>5035</v>
      </c>
      <c r="I69" s="2">
        <v>990</v>
      </c>
      <c r="J69" s="2">
        <v>1945</v>
      </c>
    </row>
    <row r="70" spans="1:10" ht="12.6">
      <c r="A70" s="1" t="s">
        <v>85</v>
      </c>
      <c r="B70" s="4" t="s">
        <v>86</v>
      </c>
      <c r="C70" s="2">
        <v>3491</v>
      </c>
      <c r="D70" s="2">
        <v>2311</v>
      </c>
      <c r="E70" s="2">
        <v>519</v>
      </c>
      <c r="F70" s="2">
        <v>661</v>
      </c>
      <c r="G70" s="2">
        <v>3978</v>
      </c>
      <c r="H70" s="2">
        <v>2665</v>
      </c>
      <c r="I70" s="2">
        <v>674</v>
      </c>
      <c r="J70" s="2">
        <v>639</v>
      </c>
    </row>
    <row r="71" spans="1:10" ht="12.6">
      <c r="A71" s="1" t="s">
        <v>87</v>
      </c>
      <c r="B71" s="4" t="s">
        <v>88</v>
      </c>
      <c r="C71" s="2">
        <v>5052</v>
      </c>
      <c r="D71" s="2">
        <v>3287</v>
      </c>
      <c r="E71" s="2">
        <v>801</v>
      </c>
      <c r="F71" s="2">
        <v>964</v>
      </c>
      <c r="G71" s="2">
        <v>5437</v>
      </c>
      <c r="H71" s="2">
        <v>3210</v>
      </c>
      <c r="I71" s="2">
        <v>1092</v>
      </c>
      <c r="J71" s="2">
        <v>1135</v>
      </c>
    </row>
    <row r="72" spans="1:10" ht="12.6">
      <c r="A72" s="1" t="s">
        <v>89</v>
      </c>
      <c r="B72" s="4" t="s">
        <v>90</v>
      </c>
      <c r="C72" s="2">
        <v>12996</v>
      </c>
      <c r="D72" s="2">
        <v>7078</v>
      </c>
      <c r="E72" s="2">
        <v>2327</v>
      </c>
      <c r="F72" s="2">
        <v>3591</v>
      </c>
      <c r="G72" s="2">
        <v>13053</v>
      </c>
      <c r="H72" s="2">
        <v>7421</v>
      </c>
      <c r="I72" s="2">
        <v>2815</v>
      </c>
      <c r="J72" s="2">
        <v>2817</v>
      </c>
    </row>
    <row r="73" spans="1:10" ht="12.6">
      <c r="A73" s="1" t="s">
        <v>91</v>
      </c>
      <c r="B73" s="4" t="s">
        <v>92</v>
      </c>
      <c r="C73" s="2">
        <v>15809</v>
      </c>
      <c r="D73" s="2">
        <v>10335</v>
      </c>
      <c r="E73" s="2">
        <v>1540</v>
      </c>
      <c r="F73" s="2">
        <v>3934</v>
      </c>
      <c r="G73" s="2">
        <v>15142</v>
      </c>
      <c r="H73" s="2">
        <v>10856</v>
      </c>
      <c r="I73" s="2">
        <v>1711</v>
      </c>
      <c r="J73" s="2">
        <v>2575</v>
      </c>
    </row>
    <row r="74" spans="1:10" ht="12.6">
      <c r="A74" s="1" t="s">
        <v>93</v>
      </c>
      <c r="B74" s="4" t="s">
        <v>94</v>
      </c>
      <c r="C74" s="2">
        <v>21119</v>
      </c>
      <c r="D74" s="2">
        <v>15494</v>
      </c>
      <c r="E74" s="2">
        <v>2784</v>
      </c>
      <c r="F74" s="2">
        <v>2841</v>
      </c>
      <c r="G74" s="2">
        <v>20720</v>
      </c>
      <c r="H74" s="2">
        <v>14997</v>
      </c>
      <c r="I74" s="2">
        <v>3224</v>
      </c>
      <c r="J74" s="2">
        <v>2499</v>
      </c>
    </row>
    <row r="75" spans="1:10" ht="12.6">
      <c r="A75" s="1" t="s">
        <v>95</v>
      </c>
      <c r="B75" s="4" t="s">
        <v>96</v>
      </c>
      <c r="C75" s="2">
        <v>21114</v>
      </c>
      <c r="D75" s="2">
        <v>14706</v>
      </c>
      <c r="E75" s="2">
        <v>2593</v>
      </c>
      <c r="F75" s="2">
        <v>3815</v>
      </c>
      <c r="G75" s="2">
        <v>20011</v>
      </c>
      <c r="H75" s="2">
        <v>13797</v>
      </c>
      <c r="I75" s="2">
        <v>2776</v>
      </c>
      <c r="J75" s="2">
        <v>3438</v>
      </c>
    </row>
    <row r="76" spans="1:10" ht="12.6">
      <c r="A76" s="1" t="s">
        <v>97</v>
      </c>
      <c r="B76" s="4" t="s">
        <v>98</v>
      </c>
      <c r="C76" s="2">
        <v>13420</v>
      </c>
      <c r="D76" s="2">
        <v>10480</v>
      </c>
      <c r="E76" s="2">
        <v>1242</v>
      </c>
      <c r="F76" s="2">
        <v>1698</v>
      </c>
      <c r="G76" s="2">
        <v>13777</v>
      </c>
      <c r="H76" s="2">
        <v>10699</v>
      </c>
      <c r="I76" s="2">
        <v>1722</v>
      </c>
      <c r="J76" s="2">
        <v>1356</v>
      </c>
    </row>
    <row r="77" spans="1:10" ht="12.6">
      <c r="A77" s="1" t="s">
        <v>99</v>
      </c>
      <c r="B77" s="4" t="s">
        <v>100</v>
      </c>
      <c r="C77" s="2">
        <v>20175</v>
      </c>
      <c r="D77" s="2">
        <v>15749</v>
      </c>
      <c r="E77" s="2">
        <v>1878</v>
      </c>
      <c r="F77" s="2">
        <v>2548</v>
      </c>
      <c r="G77" s="2">
        <v>20167</v>
      </c>
      <c r="H77" s="2">
        <v>15692</v>
      </c>
      <c r="I77" s="2">
        <v>2230</v>
      </c>
      <c r="J77" s="2">
        <v>2245</v>
      </c>
    </row>
    <row r="78" spans="1:10" ht="12.6">
      <c r="A78" s="1" t="s">
        <v>437</v>
      </c>
      <c r="B78" s="4" t="s">
        <v>438</v>
      </c>
      <c r="C78" s="2" t="s">
        <v>439</v>
      </c>
      <c r="D78" s="2" t="s">
        <v>439</v>
      </c>
      <c r="E78" s="2" t="s">
        <v>439</v>
      </c>
      <c r="F78" s="2" t="s">
        <v>439</v>
      </c>
      <c r="G78" s="2" t="s">
        <v>439</v>
      </c>
      <c r="H78" s="2" t="s">
        <v>439</v>
      </c>
      <c r="I78" s="2" t="s">
        <v>439</v>
      </c>
      <c r="J78" s="2" t="s">
        <v>439</v>
      </c>
    </row>
    <row r="79" spans="1:10" ht="12.6">
      <c r="A79" s="1" t="s">
        <v>101</v>
      </c>
      <c r="B79" s="4" t="s">
        <v>102</v>
      </c>
      <c r="C79" s="2">
        <v>25848</v>
      </c>
      <c r="D79" s="2">
        <v>11564</v>
      </c>
      <c r="E79" s="2">
        <v>7381</v>
      </c>
      <c r="F79" s="2">
        <v>6903</v>
      </c>
      <c r="G79" s="2">
        <v>21292</v>
      </c>
      <c r="H79" s="2">
        <v>9204</v>
      </c>
      <c r="I79" s="2">
        <v>5629</v>
      </c>
      <c r="J79" s="2">
        <v>6459</v>
      </c>
    </row>
    <row r="80" spans="1:10" ht="12.6">
      <c r="A80" s="1" t="s">
        <v>103</v>
      </c>
      <c r="B80" s="4" t="s">
        <v>104</v>
      </c>
      <c r="C80" s="2">
        <v>57808</v>
      </c>
      <c r="D80" s="2">
        <v>27011</v>
      </c>
      <c r="E80" s="2">
        <v>14822</v>
      </c>
      <c r="F80" s="2">
        <v>15975</v>
      </c>
      <c r="G80" s="2">
        <v>49748</v>
      </c>
      <c r="H80" s="2">
        <v>23755</v>
      </c>
      <c r="I80" s="2">
        <v>12440</v>
      </c>
      <c r="J80" s="2">
        <v>13553</v>
      </c>
    </row>
    <row r="81" spans="1:10" ht="12.6">
      <c r="A81" s="1" t="s">
        <v>105</v>
      </c>
      <c r="B81" s="4" t="s">
        <v>106</v>
      </c>
      <c r="C81" s="2">
        <v>6617</v>
      </c>
      <c r="D81" s="2">
        <v>4172</v>
      </c>
      <c r="E81" s="2">
        <v>1059</v>
      </c>
      <c r="F81" s="2">
        <v>1386</v>
      </c>
      <c r="G81" s="2">
        <v>6101</v>
      </c>
      <c r="H81" s="2">
        <v>3915</v>
      </c>
      <c r="I81" s="2">
        <v>1133</v>
      </c>
      <c r="J81" s="2">
        <v>1053</v>
      </c>
    </row>
    <row r="82" spans="1:10" ht="12.6">
      <c r="A82" s="1" t="s">
        <v>107</v>
      </c>
      <c r="B82" s="4" t="s">
        <v>108</v>
      </c>
      <c r="C82" s="2">
        <v>30577</v>
      </c>
      <c r="D82" s="2">
        <v>20246</v>
      </c>
      <c r="E82" s="2">
        <v>4654</v>
      </c>
      <c r="F82" s="2">
        <v>5677</v>
      </c>
      <c r="G82" s="2">
        <v>30090</v>
      </c>
      <c r="H82" s="2">
        <v>19877</v>
      </c>
      <c r="I82" s="2">
        <v>5174</v>
      </c>
      <c r="J82" s="2">
        <v>5039</v>
      </c>
    </row>
    <row r="83" spans="1:10" ht="12.6">
      <c r="A83" s="1" t="s">
        <v>442</v>
      </c>
      <c r="B83" s="4" t="s">
        <v>443</v>
      </c>
      <c r="C83" s="2" t="s">
        <v>439</v>
      </c>
      <c r="D83" s="2" t="s">
        <v>439</v>
      </c>
      <c r="E83" s="2" t="s">
        <v>439</v>
      </c>
      <c r="F83" s="2" t="s">
        <v>439</v>
      </c>
      <c r="G83" s="2" t="s">
        <v>439</v>
      </c>
      <c r="H83" s="2" t="s">
        <v>439</v>
      </c>
      <c r="I83" s="2" t="s">
        <v>439</v>
      </c>
      <c r="J83" s="2" t="s">
        <v>439</v>
      </c>
    </row>
    <row r="84" spans="1:10" ht="12.6">
      <c r="A84" s="1" t="s">
        <v>109</v>
      </c>
      <c r="B84" s="4" t="s">
        <v>110</v>
      </c>
      <c r="C84" s="2">
        <v>13818</v>
      </c>
      <c r="D84" s="2">
        <v>10577</v>
      </c>
      <c r="E84" s="2">
        <v>1386</v>
      </c>
      <c r="F84" s="2">
        <v>1855</v>
      </c>
      <c r="G84" s="2">
        <v>14077</v>
      </c>
      <c r="H84" s="2">
        <v>10795</v>
      </c>
      <c r="I84" s="2">
        <v>1583</v>
      </c>
      <c r="J84" s="2">
        <v>1699</v>
      </c>
    </row>
    <row r="85" spans="1:10" ht="12.6">
      <c r="A85" s="1" t="s">
        <v>111</v>
      </c>
      <c r="B85" s="4" t="s">
        <v>112</v>
      </c>
      <c r="C85" s="2">
        <v>26497</v>
      </c>
      <c r="D85" s="2">
        <v>18254</v>
      </c>
      <c r="E85" s="2">
        <v>3278</v>
      </c>
      <c r="F85" s="2">
        <v>4965</v>
      </c>
      <c r="G85" s="2">
        <v>25536</v>
      </c>
      <c r="H85" s="2">
        <v>17351</v>
      </c>
      <c r="I85" s="2">
        <v>3415</v>
      </c>
      <c r="J85" s="2">
        <v>4770</v>
      </c>
    </row>
    <row r="86" spans="1:10" ht="12.6">
      <c r="A86" s="1" t="s">
        <v>113</v>
      </c>
      <c r="B86" s="4" t="s">
        <v>114</v>
      </c>
      <c r="C86" s="2">
        <v>9522</v>
      </c>
      <c r="D86" s="2">
        <v>7210</v>
      </c>
      <c r="E86" s="2">
        <v>1402</v>
      </c>
      <c r="F86" s="2">
        <v>910</v>
      </c>
      <c r="G86" s="2">
        <v>9967</v>
      </c>
      <c r="H86" s="2">
        <v>7658</v>
      </c>
      <c r="I86" s="2">
        <v>1497</v>
      </c>
      <c r="J86" s="2">
        <v>812</v>
      </c>
    </row>
    <row r="87" spans="1:10" ht="12.6">
      <c r="A87" s="1" t="s">
        <v>115</v>
      </c>
      <c r="B87" s="4" t="s">
        <v>116</v>
      </c>
      <c r="C87" s="2">
        <v>13142</v>
      </c>
      <c r="D87" s="2">
        <v>10231</v>
      </c>
      <c r="E87" s="2">
        <v>1014</v>
      </c>
      <c r="F87" s="2">
        <v>1897</v>
      </c>
      <c r="G87" s="2">
        <v>12696</v>
      </c>
      <c r="H87" s="2">
        <v>10117</v>
      </c>
      <c r="I87" s="2">
        <v>1205</v>
      </c>
      <c r="J87" s="2">
        <v>1374</v>
      </c>
    </row>
    <row r="88" spans="1:10" ht="12.6">
      <c r="A88" s="1" t="s">
        <v>117</v>
      </c>
      <c r="B88" s="4" t="s">
        <v>118</v>
      </c>
      <c r="C88" s="2">
        <v>12546</v>
      </c>
      <c r="D88" s="2">
        <v>9849</v>
      </c>
      <c r="E88" s="2">
        <v>1440</v>
      </c>
      <c r="F88" s="2">
        <v>1257</v>
      </c>
      <c r="G88" s="2">
        <v>13693</v>
      </c>
      <c r="H88" s="2">
        <v>10642</v>
      </c>
      <c r="I88" s="2">
        <v>1980</v>
      </c>
      <c r="J88" s="2">
        <v>1071</v>
      </c>
    </row>
    <row r="89" spans="1:10" ht="12.6">
      <c r="A89" s="1" t="s">
        <v>119</v>
      </c>
      <c r="B89" s="4" t="s">
        <v>120</v>
      </c>
      <c r="C89" s="2">
        <v>13731</v>
      </c>
      <c r="D89" s="2">
        <v>10502</v>
      </c>
      <c r="E89" s="2">
        <v>1748</v>
      </c>
      <c r="F89" s="2">
        <v>1481</v>
      </c>
      <c r="G89" s="2">
        <v>13350</v>
      </c>
      <c r="H89" s="2">
        <v>9875</v>
      </c>
      <c r="I89" s="2">
        <v>2032</v>
      </c>
      <c r="J89" s="2">
        <v>1443</v>
      </c>
    </row>
    <row r="90" spans="1:10" ht="12.6">
      <c r="A90" s="1" t="s">
        <v>121</v>
      </c>
      <c r="B90" s="4" t="s">
        <v>122</v>
      </c>
      <c r="C90" s="2">
        <v>34151</v>
      </c>
      <c r="D90" s="2">
        <v>23861</v>
      </c>
      <c r="E90" s="2">
        <v>6178</v>
      </c>
      <c r="F90" s="2">
        <v>4112</v>
      </c>
      <c r="G90" s="2">
        <v>33126</v>
      </c>
      <c r="H90" s="2">
        <v>22715</v>
      </c>
      <c r="I90" s="2">
        <v>6458</v>
      </c>
      <c r="J90" s="2">
        <v>3953</v>
      </c>
    </row>
    <row r="91" spans="1:10" ht="12.6">
      <c r="A91" s="1" t="s">
        <v>123</v>
      </c>
      <c r="B91" s="4" t="s">
        <v>124</v>
      </c>
      <c r="C91" s="2">
        <v>3544</v>
      </c>
      <c r="D91" s="2">
        <v>2715</v>
      </c>
      <c r="E91" s="2">
        <v>406</v>
      </c>
      <c r="F91" s="2">
        <v>423</v>
      </c>
      <c r="G91" s="2">
        <v>3432</v>
      </c>
      <c r="H91" s="2">
        <v>2601</v>
      </c>
      <c r="I91" s="2">
        <v>493</v>
      </c>
      <c r="J91" s="2">
        <v>338</v>
      </c>
    </row>
    <row r="92" spans="1:10" ht="12.6">
      <c r="A92" s="1" t="s">
        <v>125</v>
      </c>
      <c r="B92" s="4" t="s">
        <v>126</v>
      </c>
      <c r="C92" s="2">
        <v>9333</v>
      </c>
      <c r="D92" s="2">
        <v>5498</v>
      </c>
      <c r="E92" s="2">
        <v>1207</v>
      </c>
      <c r="F92" s="2">
        <v>2628</v>
      </c>
      <c r="G92" s="2">
        <v>9783</v>
      </c>
      <c r="H92" s="2">
        <v>6443</v>
      </c>
      <c r="I92" s="2">
        <v>1378</v>
      </c>
      <c r="J92" s="2">
        <v>1962</v>
      </c>
    </row>
    <row r="93" spans="1:10" ht="12.6">
      <c r="A93" s="1" t="s">
        <v>127</v>
      </c>
      <c r="B93" s="4" t="s">
        <v>128</v>
      </c>
      <c r="C93" s="2">
        <v>18874</v>
      </c>
      <c r="D93" s="2">
        <v>10246</v>
      </c>
      <c r="E93" s="2">
        <v>5142</v>
      </c>
      <c r="F93" s="2">
        <v>3486</v>
      </c>
      <c r="G93" s="2">
        <v>14954</v>
      </c>
      <c r="H93" s="2">
        <v>7617</v>
      </c>
      <c r="I93" s="2">
        <v>4328</v>
      </c>
      <c r="J93" s="2">
        <v>3009</v>
      </c>
    </row>
    <row r="94" spans="1:10" ht="12.6">
      <c r="A94" s="1" t="s">
        <v>129</v>
      </c>
      <c r="B94" s="4" t="s">
        <v>130</v>
      </c>
      <c r="C94" s="2">
        <v>16850</v>
      </c>
      <c r="D94" s="2">
        <v>8993</v>
      </c>
      <c r="E94" s="2">
        <v>1773</v>
      </c>
      <c r="F94" s="2">
        <v>6084</v>
      </c>
      <c r="G94" s="2">
        <v>16796</v>
      </c>
      <c r="H94" s="2">
        <v>12319</v>
      </c>
      <c r="I94" s="2">
        <v>2232</v>
      </c>
      <c r="J94" s="2">
        <v>2245</v>
      </c>
    </row>
    <row r="95" spans="1:10" ht="12.6">
      <c r="A95" s="1" t="s">
        <v>131</v>
      </c>
      <c r="B95" s="4" t="s">
        <v>132</v>
      </c>
      <c r="C95" s="2">
        <v>9138</v>
      </c>
      <c r="D95" s="2">
        <v>6594</v>
      </c>
      <c r="E95" s="2">
        <v>1114</v>
      </c>
      <c r="F95" s="2">
        <v>1430</v>
      </c>
      <c r="G95" s="2">
        <v>9308</v>
      </c>
      <c r="H95" s="2">
        <v>6465</v>
      </c>
      <c r="I95" s="2">
        <v>1458</v>
      </c>
      <c r="J95" s="2">
        <v>1385</v>
      </c>
    </row>
    <row r="96" spans="1:10" ht="12.6">
      <c r="A96" s="1" t="s">
        <v>133</v>
      </c>
      <c r="B96" s="4" t="s">
        <v>134</v>
      </c>
      <c r="C96" s="2">
        <v>23178</v>
      </c>
      <c r="D96" s="2">
        <v>17503</v>
      </c>
      <c r="E96" s="2">
        <v>2443</v>
      </c>
      <c r="F96" s="2">
        <v>3232</v>
      </c>
      <c r="G96" s="2">
        <v>23852</v>
      </c>
      <c r="H96" s="2">
        <v>17672</v>
      </c>
      <c r="I96" s="2">
        <v>3147</v>
      </c>
      <c r="J96" s="2">
        <v>3033</v>
      </c>
    </row>
    <row r="97" spans="1:10" ht="12.6">
      <c r="A97" s="1" t="s">
        <v>135</v>
      </c>
      <c r="B97" s="4" t="s">
        <v>136</v>
      </c>
      <c r="C97" s="2">
        <v>17543</v>
      </c>
      <c r="D97" s="2">
        <v>10859</v>
      </c>
      <c r="E97" s="2">
        <v>4856</v>
      </c>
      <c r="F97" s="2">
        <v>1828</v>
      </c>
      <c r="G97" s="2">
        <v>17288</v>
      </c>
      <c r="H97" s="2">
        <v>11030</v>
      </c>
      <c r="I97" s="2">
        <v>4940</v>
      </c>
      <c r="J97" s="2">
        <v>1318</v>
      </c>
    </row>
    <row r="98" spans="1:10" ht="12.6">
      <c r="A98" s="1" t="s">
        <v>137</v>
      </c>
      <c r="B98" s="4" t="s">
        <v>138</v>
      </c>
      <c r="C98" s="2">
        <v>10669</v>
      </c>
      <c r="D98" s="2">
        <v>7271</v>
      </c>
      <c r="E98" s="2">
        <v>1442</v>
      </c>
      <c r="F98" s="2">
        <v>1956</v>
      </c>
      <c r="G98" s="2">
        <v>11134</v>
      </c>
      <c r="H98" s="2">
        <v>7658</v>
      </c>
      <c r="I98" s="2">
        <v>1847</v>
      </c>
      <c r="J98" s="2">
        <v>1629</v>
      </c>
    </row>
    <row r="99" spans="1:10" ht="12.6">
      <c r="A99" s="1" t="s">
        <v>139</v>
      </c>
      <c r="B99" s="4" t="s">
        <v>140</v>
      </c>
      <c r="C99" s="2">
        <v>14048</v>
      </c>
      <c r="D99" s="2">
        <v>7825</v>
      </c>
      <c r="E99" s="2">
        <v>3473</v>
      </c>
      <c r="F99" s="2">
        <v>2750</v>
      </c>
      <c r="G99" s="2">
        <v>13501</v>
      </c>
      <c r="H99" s="2">
        <v>7283</v>
      </c>
      <c r="I99" s="2">
        <v>4011</v>
      </c>
      <c r="J99" s="2">
        <v>2207</v>
      </c>
    </row>
    <row r="100" spans="1:10" ht="12.6">
      <c r="A100" s="1" t="s">
        <v>141</v>
      </c>
      <c r="B100" s="4" t="s">
        <v>142</v>
      </c>
      <c r="C100" s="2">
        <v>17590</v>
      </c>
      <c r="D100" s="2">
        <v>10331</v>
      </c>
      <c r="E100" s="2">
        <v>2165</v>
      </c>
      <c r="F100" s="2">
        <v>5094</v>
      </c>
      <c r="G100" s="2">
        <v>17211</v>
      </c>
      <c r="H100" s="2">
        <v>10332</v>
      </c>
      <c r="I100" s="2">
        <v>2682</v>
      </c>
      <c r="J100" s="2">
        <v>4197</v>
      </c>
    </row>
    <row r="101" spans="1:10" ht="12.6">
      <c r="A101" s="1" t="s">
        <v>143</v>
      </c>
      <c r="B101" s="4" t="s">
        <v>144</v>
      </c>
      <c r="C101" s="2">
        <v>11205</v>
      </c>
      <c r="D101" s="2">
        <v>8551</v>
      </c>
      <c r="E101" s="2">
        <v>1728</v>
      </c>
      <c r="F101" s="2">
        <v>926</v>
      </c>
      <c r="G101" s="2">
        <v>11714</v>
      </c>
      <c r="H101" s="2">
        <v>8664</v>
      </c>
      <c r="I101" s="2">
        <v>2211</v>
      </c>
      <c r="J101" s="2">
        <v>839</v>
      </c>
    </row>
    <row r="102" spans="1:10" ht="12.6">
      <c r="A102" s="1" t="s">
        <v>145</v>
      </c>
      <c r="B102" s="4" t="s">
        <v>146</v>
      </c>
      <c r="C102" s="2">
        <v>5156</v>
      </c>
      <c r="D102" s="2">
        <v>2912</v>
      </c>
      <c r="E102" s="2">
        <v>1666</v>
      </c>
      <c r="F102" s="2">
        <v>578</v>
      </c>
      <c r="G102" s="2">
        <v>5869</v>
      </c>
      <c r="H102" s="2">
        <v>3262</v>
      </c>
      <c r="I102" s="2">
        <v>2059</v>
      </c>
      <c r="J102" s="2">
        <v>548</v>
      </c>
    </row>
    <row r="103" spans="1:10" ht="12.6">
      <c r="A103" s="1" t="s">
        <v>147</v>
      </c>
      <c r="B103" s="4" t="s">
        <v>148</v>
      </c>
      <c r="C103" s="2">
        <v>15945</v>
      </c>
      <c r="D103" s="2">
        <v>10958</v>
      </c>
      <c r="E103" s="2">
        <v>3194</v>
      </c>
      <c r="F103" s="2">
        <v>1793</v>
      </c>
      <c r="G103" s="2">
        <v>16764</v>
      </c>
      <c r="H103" s="2">
        <v>11256</v>
      </c>
      <c r="I103" s="2">
        <v>3941</v>
      </c>
      <c r="J103" s="2">
        <v>1567</v>
      </c>
    </row>
    <row r="104" spans="1:10" ht="12.6">
      <c r="A104" s="1" t="s">
        <v>149</v>
      </c>
      <c r="B104" s="4" t="s">
        <v>150</v>
      </c>
      <c r="C104" s="2">
        <v>13696</v>
      </c>
      <c r="D104" s="2">
        <v>8497</v>
      </c>
      <c r="E104" s="2">
        <v>3787</v>
      </c>
      <c r="F104" s="2">
        <v>1412</v>
      </c>
      <c r="G104" s="2">
        <v>14342</v>
      </c>
      <c r="H104" s="2">
        <v>8755</v>
      </c>
      <c r="I104" s="2">
        <v>4319</v>
      </c>
      <c r="J104" s="2">
        <v>1268</v>
      </c>
    </row>
    <row r="105" spans="1:10" ht="12.6">
      <c r="A105" s="1" t="s">
        <v>151</v>
      </c>
      <c r="B105" s="4" t="s">
        <v>152</v>
      </c>
      <c r="C105" s="2">
        <v>13752</v>
      </c>
      <c r="D105" s="2">
        <v>9390</v>
      </c>
      <c r="E105" s="2">
        <v>2500</v>
      </c>
      <c r="F105" s="2">
        <v>1862</v>
      </c>
      <c r="G105" s="2">
        <v>13334</v>
      </c>
      <c r="H105" s="2">
        <v>9042</v>
      </c>
      <c r="I105" s="2">
        <v>2732</v>
      </c>
      <c r="J105" s="2">
        <v>1560</v>
      </c>
    </row>
    <row r="106" spans="1:10" ht="12.6">
      <c r="A106" s="1" t="s">
        <v>153</v>
      </c>
      <c r="B106" s="4" t="s">
        <v>154</v>
      </c>
      <c r="C106" s="2">
        <v>15256</v>
      </c>
      <c r="D106" s="2">
        <v>9414</v>
      </c>
      <c r="E106" s="2">
        <v>2653</v>
      </c>
      <c r="F106" s="2">
        <v>3189</v>
      </c>
      <c r="G106" s="2">
        <v>15138</v>
      </c>
      <c r="H106" s="2">
        <v>9342</v>
      </c>
      <c r="I106" s="2">
        <v>2995</v>
      </c>
      <c r="J106" s="2">
        <v>2801</v>
      </c>
    </row>
    <row r="107" spans="1:10" ht="12.6">
      <c r="A107" s="1" t="s">
        <v>155</v>
      </c>
      <c r="B107" s="4" t="s">
        <v>156</v>
      </c>
      <c r="C107" s="2">
        <v>24322</v>
      </c>
      <c r="D107" s="2">
        <v>12667</v>
      </c>
      <c r="E107" s="2">
        <v>4282</v>
      </c>
      <c r="F107" s="2">
        <v>7373</v>
      </c>
      <c r="G107" s="2">
        <v>23193</v>
      </c>
      <c r="H107" s="2">
        <v>12522</v>
      </c>
      <c r="I107" s="2">
        <v>4560</v>
      </c>
      <c r="J107" s="2">
        <v>6111</v>
      </c>
    </row>
    <row r="108" spans="1:10" ht="12.6">
      <c r="A108" s="1" t="s">
        <v>157</v>
      </c>
      <c r="B108" s="4" t="s">
        <v>158</v>
      </c>
      <c r="C108" s="2">
        <v>5737</v>
      </c>
      <c r="D108" s="2">
        <v>3541</v>
      </c>
      <c r="E108" s="2">
        <v>928</v>
      </c>
      <c r="F108" s="2">
        <v>1268</v>
      </c>
      <c r="G108" s="2">
        <v>6421</v>
      </c>
      <c r="H108" s="2">
        <v>3986</v>
      </c>
      <c r="I108" s="2">
        <v>1305</v>
      </c>
      <c r="J108" s="2">
        <v>1130</v>
      </c>
    </row>
    <row r="109" spans="1:10" ht="12.6">
      <c r="A109" s="1" t="s">
        <v>159</v>
      </c>
      <c r="B109" s="4" t="s">
        <v>160</v>
      </c>
      <c r="C109" s="2">
        <v>5867</v>
      </c>
      <c r="D109" s="2">
        <v>3114</v>
      </c>
      <c r="E109" s="2">
        <v>934</v>
      </c>
      <c r="F109" s="2">
        <v>1819</v>
      </c>
      <c r="G109" s="2">
        <v>5394</v>
      </c>
      <c r="H109" s="2">
        <v>3191</v>
      </c>
      <c r="I109" s="2">
        <v>1089</v>
      </c>
      <c r="J109" s="2">
        <v>1114</v>
      </c>
    </row>
    <row r="110" spans="1:10" ht="12.6">
      <c r="A110" s="1" t="s">
        <v>161</v>
      </c>
      <c r="B110" s="4" t="s">
        <v>162</v>
      </c>
      <c r="C110" s="2">
        <v>5444</v>
      </c>
      <c r="D110" s="2">
        <v>3756</v>
      </c>
      <c r="E110" s="2">
        <v>620</v>
      </c>
      <c r="F110" s="2">
        <v>1068</v>
      </c>
      <c r="G110" s="2">
        <v>5396</v>
      </c>
      <c r="H110" s="2">
        <v>3726</v>
      </c>
      <c r="I110" s="2">
        <v>788</v>
      </c>
      <c r="J110" s="2">
        <v>882</v>
      </c>
    </row>
    <row r="111" spans="1:10" ht="12.6">
      <c r="A111" s="1" t="s">
        <v>163</v>
      </c>
      <c r="B111" s="4" t="s">
        <v>164</v>
      </c>
      <c r="C111" s="2">
        <v>13645</v>
      </c>
      <c r="D111" s="2">
        <v>10695</v>
      </c>
      <c r="E111" s="2">
        <v>1669</v>
      </c>
      <c r="F111" s="2">
        <v>1281</v>
      </c>
      <c r="G111" s="2">
        <v>14001</v>
      </c>
      <c r="H111" s="2">
        <v>10663</v>
      </c>
      <c r="I111" s="2">
        <v>2148</v>
      </c>
      <c r="J111" s="2">
        <v>1190</v>
      </c>
    </row>
    <row r="112" spans="1:10" ht="12.6">
      <c r="A112" s="1" t="s">
        <v>165</v>
      </c>
      <c r="B112" s="4" t="s">
        <v>166</v>
      </c>
      <c r="C112" s="2">
        <v>9059</v>
      </c>
      <c r="D112" s="2">
        <v>5750</v>
      </c>
      <c r="E112" s="2">
        <v>1650</v>
      </c>
      <c r="F112" s="2">
        <v>1659</v>
      </c>
      <c r="G112" s="2">
        <v>10524</v>
      </c>
      <c r="H112" s="2">
        <v>6582</v>
      </c>
      <c r="I112" s="2">
        <v>2307</v>
      </c>
      <c r="J112" s="2">
        <v>1635</v>
      </c>
    </row>
    <row r="113" spans="1:10" ht="12.6">
      <c r="A113" s="1" t="s">
        <v>167</v>
      </c>
      <c r="B113" s="4" t="s">
        <v>168</v>
      </c>
      <c r="C113" s="2">
        <v>20110</v>
      </c>
      <c r="D113" s="2">
        <v>11621</v>
      </c>
      <c r="E113" s="2">
        <v>2034</v>
      </c>
      <c r="F113" s="2">
        <v>6455</v>
      </c>
      <c r="G113" s="2">
        <v>21841</v>
      </c>
      <c r="H113" s="2">
        <v>16401</v>
      </c>
      <c r="I113" s="2">
        <v>2934</v>
      </c>
      <c r="J113" s="2">
        <v>2506</v>
      </c>
    </row>
    <row r="114" spans="1:10" ht="12.6">
      <c r="A114" s="1" t="s">
        <v>169</v>
      </c>
      <c r="B114" s="4" t="s">
        <v>170</v>
      </c>
      <c r="C114" s="2">
        <v>5201</v>
      </c>
      <c r="D114" s="2">
        <v>3864</v>
      </c>
      <c r="E114" s="2">
        <v>664</v>
      </c>
      <c r="F114" s="2">
        <v>673</v>
      </c>
      <c r="G114" s="2">
        <v>5647</v>
      </c>
      <c r="H114" s="2">
        <v>4154</v>
      </c>
      <c r="I114" s="2">
        <v>862</v>
      </c>
      <c r="J114" s="2">
        <v>631</v>
      </c>
    </row>
    <row r="115" spans="1:10" ht="12.6">
      <c r="A115" s="1" t="s">
        <v>171</v>
      </c>
      <c r="B115" s="4" t="s">
        <v>172</v>
      </c>
      <c r="C115" s="2">
        <v>12516</v>
      </c>
      <c r="D115" s="2">
        <v>7533</v>
      </c>
      <c r="E115" s="2">
        <v>3238</v>
      </c>
      <c r="F115" s="2">
        <v>1745</v>
      </c>
      <c r="G115" s="2">
        <v>13439</v>
      </c>
      <c r="H115" s="2">
        <v>7929</v>
      </c>
      <c r="I115" s="2">
        <v>3853</v>
      </c>
      <c r="J115" s="2">
        <v>1657</v>
      </c>
    </row>
    <row r="116" spans="1:10" ht="12.6">
      <c r="A116" s="1" t="s">
        <v>173</v>
      </c>
      <c r="B116" s="4" t="s">
        <v>174</v>
      </c>
      <c r="C116" s="2">
        <v>13194</v>
      </c>
      <c r="D116" s="2">
        <v>9861</v>
      </c>
      <c r="E116" s="2">
        <v>1581</v>
      </c>
      <c r="F116" s="2">
        <v>1752</v>
      </c>
      <c r="G116" s="2">
        <v>13169</v>
      </c>
      <c r="H116" s="2">
        <v>9708</v>
      </c>
      <c r="I116" s="2">
        <v>2016</v>
      </c>
      <c r="J116" s="2">
        <v>1445</v>
      </c>
    </row>
    <row r="117" spans="1:10" ht="12.6">
      <c r="A117" s="1" t="s">
        <v>175</v>
      </c>
      <c r="B117" s="4" t="s">
        <v>176</v>
      </c>
      <c r="C117" s="2">
        <v>16341</v>
      </c>
      <c r="D117" s="2">
        <v>12981</v>
      </c>
      <c r="E117" s="2">
        <v>1772</v>
      </c>
      <c r="F117" s="2">
        <v>1588</v>
      </c>
      <c r="G117" s="2">
        <v>16731</v>
      </c>
      <c r="H117" s="2">
        <v>12909</v>
      </c>
      <c r="I117" s="2">
        <v>2292</v>
      </c>
      <c r="J117" s="2">
        <v>1530</v>
      </c>
    </row>
    <row r="118" spans="1:10" ht="33.75" customHeight="1">
      <c r="A118" s="118" t="s">
        <v>234</v>
      </c>
      <c r="B118" s="182"/>
      <c r="C118" s="156"/>
      <c r="D118" s="182"/>
      <c r="E118" s="182"/>
      <c r="F118" s="182"/>
      <c r="G118" s="182"/>
      <c r="H118" s="182"/>
      <c r="I118" s="182"/>
      <c r="J118" s="182"/>
    </row>
    <row r="119" spans="1:10" ht="12.6">
      <c r="A119" s="1" t="s">
        <v>313</v>
      </c>
      <c r="B119" s="4" t="s">
        <v>192</v>
      </c>
      <c r="C119" s="2">
        <v>881400</v>
      </c>
      <c r="D119" s="2">
        <v>547673</v>
      </c>
      <c r="E119" s="2">
        <v>145016</v>
      </c>
      <c r="F119" s="2">
        <v>188711</v>
      </c>
      <c r="G119" s="2">
        <v>838757</v>
      </c>
      <c r="H119" s="2">
        <v>547673</v>
      </c>
      <c r="I119" s="2">
        <v>154948</v>
      </c>
      <c r="J119" s="2">
        <v>136136</v>
      </c>
    </row>
    <row r="120" spans="1:10" ht="12.6">
      <c r="A120" s="1" t="s">
        <v>71</v>
      </c>
      <c r="B120" s="4" t="s">
        <v>72</v>
      </c>
      <c r="C120" s="2">
        <v>39784</v>
      </c>
      <c r="D120" s="2">
        <v>17971</v>
      </c>
      <c r="E120" s="2">
        <v>8458</v>
      </c>
      <c r="F120" s="2">
        <v>13355</v>
      </c>
      <c r="G120" s="2">
        <v>35986</v>
      </c>
      <c r="H120" s="2">
        <v>17090</v>
      </c>
      <c r="I120" s="2">
        <v>7426</v>
      </c>
      <c r="J120" s="2">
        <v>11470</v>
      </c>
    </row>
    <row r="121" spans="1:10" ht="12.6">
      <c r="A121" s="1" t="s">
        <v>73</v>
      </c>
      <c r="B121" s="4" t="s">
        <v>74</v>
      </c>
      <c r="C121" s="2">
        <v>19781</v>
      </c>
      <c r="D121" s="2">
        <v>10372</v>
      </c>
      <c r="E121" s="2">
        <v>2846</v>
      </c>
      <c r="F121" s="2">
        <v>6563</v>
      </c>
      <c r="G121" s="2">
        <v>19465</v>
      </c>
      <c r="H121" s="2">
        <v>11649</v>
      </c>
      <c r="I121" s="2">
        <v>3100</v>
      </c>
      <c r="J121" s="2">
        <v>4716</v>
      </c>
    </row>
    <row r="122" spans="1:10" ht="12.6">
      <c r="A122" s="1" t="s">
        <v>75</v>
      </c>
      <c r="B122" s="4" t="s">
        <v>76</v>
      </c>
      <c r="C122" s="2">
        <v>22881</v>
      </c>
      <c r="D122" s="2">
        <v>13054</v>
      </c>
      <c r="E122" s="2">
        <v>4450</v>
      </c>
      <c r="F122" s="2">
        <v>5377</v>
      </c>
      <c r="G122" s="2">
        <v>21440</v>
      </c>
      <c r="H122" s="2">
        <v>13075</v>
      </c>
      <c r="I122" s="2">
        <v>4513</v>
      </c>
      <c r="J122" s="2">
        <v>3852</v>
      </c>
    </row>
    <row r="123" spans="1:10" ht="12.6">
      <c r="A123" s="1" t="s">
        <v>77</v>
      </c>
      <c r="B123" s="4" t="s">
        <v>78</v>
      </c>
      <c r="C123" s="2">
        <v>9836</v>
      </c>
      <c r="D123" s="2">
        <v>5556</v>
      </c>
      <c r="E123" s="2">
        <v>1467</v>
      </c>
      <c r="F123" s="2">
        <v>2813</v>
      </c>
      <c r="G123" s="2">
        <v>9647</v>
      </c>
      <c r="H123" s="2">
        <v>5771</v>
      </c>
      <c r="I123" s="2">
        <v>1513</v>
      </c>
      <c r="J123" s="2">
        <v>2363</v>
      </c>
    </row>
    <row r="124" spans="1:10" ht="12.6">
      <c r="A124" s="1" t="s">
        <v>79</v>
      </c>
      <c r="B124" s="4" t="s">
        <v>80</v>
      </c>
      <c r="C124" s="2">
        <v>10714</v>
      </c>
      <c r="D124" s="2">
        <v>6402</v>
      </c>
      <c r="E124" s="2">
        <v>1722</v>
      </c>
      <c r="F124" s="2">
        <v>2590</v>
      </c>
      <c r="G124" s="2">
        <v>10539</v>
      </c>
      <c r="H124" s="2">
        <v>6710</v>
      </c>
      <c r="I124" s="2">
        <v>1917</v>
      </c>
      <c r="J124" s="2">
        <v>1912</v>
      </c>
    </row>
    <row r="125" spans="1:10" ht="12.6">
      <c r="A125" s="1" t="s">
        <v>81</v>
      </c>
      <c r="B125" s="4" t="s">
        <v>82</v>
      </c>
      <c r="C125" s="2">
        <v>6604</v>
      </c>
      <c r="D125" s="2">
        <v>4447</v>
      </c>
      <c r="E125" s="2">
        <v>873</v>
      </c>
      <c r="F125" s="2">
        <v>1284</v>
      </c>
      <c r="G125" s="2">
        <v>6069</v>
      </c>
      <c r="H125" s="2">
        <v>4174</v>
      </c>
      <c r="I125" s="2">
        <v>1071</v>
      </c>
      <c r="J125" s="2">
        <v>824</v>
      </c>
    </row>
    <row r="126" spans="1:10" ht="12.6">
      <c r="A126" s="1" t="s">
        <v>83</v>
      </c>
      <c r="B126" s="4" t="s">
        <v>84</v>
      </c>
      <c r="C126" s="2">
        <v>8948</v>
      </c>
      <c r="D126" s="2">
        <v>5453</v>
      </c>
      <c r="E126" s="2">
        <v>1168</v>
      </c>
      <c r="F126" s="2">
        <v>2327</v>
      </c>
      <c r="G126" s="2">
        <v>8359</v>
      </c>
      <c r="H126" s="2">
        <v>5273</v>
      </c>
      <c r="I126" s="2">
        <v>1128</v>
      </c>
      <c r="J126" s="2">
        <v>1958</v>
      </c>
    </row>
    <row r="127" spans="1:10" ht="12.6">
      <c r="A127" s="1" t="s">
        <v>85</v>
      </c>
      <c r="B127" s="4" t="s">
        <v>86</v>
      </c>
      <c r="C127" s="2">
        <v>3478</v>
      </c>
      <c r="D127" s="2">
        <v>2358</v>
      </c>
      <c r="E127" s="2">
        <v>500</v>
      </c>
      <c r="F127" s="2">
        <v>620</v>
      </c>
      <c r="G127" s="2">
        <v>4003</v>
      </c>
      <c r="H127" s="2">
        <v>2808</v>
      </c>
      <c r="I127" s="2">
        <v>634</v>
      </c>
      <c r="J127" s="2">
        <v>561</v>
      </c>
    </row>
    <row r="128" spans="1:10" ht="12.6">
      <c r="A128" s="1" t="s">
        <v>87</v>
      </c>
      <c r="B128" s="4" t="s">
        <v>88</v>
      </c>
      <c r="C128" s="2">
        <v>5769</v>
      </c>
      <c r="D128" s="2">
        <v>3631</v>
      </c>
      <c r="E128" s="2">
        <v>829</v>
      </c>
      <c r="F128" s="2">
        <v>1309</v>
      </c>
      <c r="G128" s="2">
        <v>5327</v>
      </c>
      <c r="H128" s="2">
        <v>3360</v>
      </c>
      <c r="I128" s="2">
        <v>1038</v>
      </c>
      <c r="J128" s="2">
        <v>929</v>
      </c>
    </row>
    <row r="129" spans="1:10" ht="12.6">
      <c r="A129" s="1" t="s">
        <v>89</v>
      </c>
      <c r="B129" s="4" t="s">
        <v>90</v>
      </c>
      <c r="C129" s="2">
        <v>14256</v>
      </c>
      <c r="D129" s="2">
        <v>7496</v>
      </c>
      <c r="E129" s="2">
        <v>2427</v>
      </c>
      <c r="F129" s="2">
        <v>4333</v>
      </c>
      <c r="G129" s="2">
        <v>13438</v>
      </c>
      <c r="H129" s="2">
        <v>7670</v>
      </c>
      <c r="I129" s="2">
        <v>2735</v>
      </c>
      <c r="J129" s="2">
        <v>3033</v>
      </c>
    </row>
    <row r="130" spans="1:10" ht="12.6">
      <c r="A130" s="1" t="s">
        <v>91</v>
      </c>
      <c r="B130" s="4" t="s">
        <v>92</v>
      </c>
      <c r="C130" s="2">
        <v>17634</v>
      </c>
      <c r="D130" s="2">
        <v>11102</v>
      </c>
      <c r="E130" s="2">
        <v>1563</v>
      </c>
      <c r="F130" s="2">
        <v>4969</v>
      </c>
      <c r="G130" s="2">
        <v>16561</v>
      </c>
      <c r="H130" s="2">
        <v>11546</v>
      </c>
      <c r="I130" s="2">
        <v>1958</v>
      </c>
      <c r="J130" s="2">
        <v>3057</v>
      </c>
    </row>
    <row r="131" spans="1:10" ht="12.6">
      <c r="A131" s="1" t="s">
        <v>93</v>
      </c>
      <c r="B131" s="4" t="s">
        <v>94</v>
      </c>
      <c r="C131" s="2">
        <v>23200</v>
      </c>
      <c r="D131" s="2">
        <v>16621</v>
      </c>
      <c r="E131" s="2">
        <v>2916</v>
      </c>
      <c r="F131" s="2">
        <v>3663</v>
      </c>
      <c r="G131" s="2">
        <v>22263</v>
      </c>
      <c r="H131" s="2">
        <v>15954</v>
      </c>
      <c r="I131" s="2">
        <v>3462</v>
      </c>
      <c r="J131" s="2">
        <v>2847</v>
      </c>
    </row>
    <row r="132" spans="1:10" ht="12.6">
      <c r="A132" s="1" t="s">
        <v>95</v>
      </c>
      <c r="B132" s="4" t="s">
        <v>96</v>
      </c>
      <c r="C132" s="2">
        <v>22650</v>
      </c>
      <c r="D132" s="2">
        <v>15805</v>
      </c>
      <c r="E132" s="2">
        <v>2909</v>
      </c>
      <c r="F132" s="2">
        <v>3936</v>
      </c>
      <c r="G132" s="2">
        <v>21215</v>
      </c>
      <c r="H132" s="2">
        <v>14515</v>
      </c>
      <c r="I132" s="2">
        <v>3010</v>
      </c>
      <c r="J132" s="2">
        <v>3690</v>
      </c>
    </row>
    <row r="133" spans="1:10" ht="12.6">
      <c r="A133" s="1" t="s">
        <v>97</v>
      </c>
      <c r="B133" s="4" t="s">
        <v>98</v>
      </c>
      <c r="C133" s="2">
        <v>14614</v>
      </c>
      <c r="D133" s="2">
        <v>11128</v>
      </c>
      <c r="E133" s="2">
        <v>1380</v>
      </c>
      <c r="F133" s="2">
        <v>2106</v>
      </c>
      <c r="G133" s="2">
        <v>14101</v>
      </c>
      <c r="H133" s="2">
        <v>10951</v>
      </c>
      <c r="I133" s="2">
        <v>1666</v>
      </c>
      <c r="J133" s="2">
        <v>1484</v>
      </c>
    </row>
    <row r="134" spans="1:10" ht="12.6">
      <c r="A134" s="1" t="s">
        <v>99</v>
      </c>
      <c r="B134" s="4" t="s">
        <v>100</v>
      </c>
      <c r="C134" s="2">
        <v>21257</v>
      </c>
      <c r="D134" s="2">
        <v>16521</v>
      </c>
      <c r="E134" s="2">
        <v>1946</v>
      </c>
      <c r="F134" s="2">
        <v>2790</v>
      </c>
      <c r="G134" s="2">
        <v>20806</v>
      </c>
      <c r="H134" s="2">
        <v>16350</v>
      </c>
      <c r="I134" s="2">
        <v>2431</v>
      </c>
      <c r="J134" s="2">
        <v>2025</v>
      </c>
    </row>
    <row r="135" spans="1:10" ht="12.6">
      <c r="A135" s="1" t="s">
        <v>437</v>
      </c>
      <c r="B135" s="4" t="s">
        <v>438</v>
      </c>
      <c r="C135" s="2" t="s">
        <v>439</v>
      </c>
      <c r="D135" s="2" t="s">
        <v>439</v>
      </c>
      <c r="E135" s="2" t="s">
        <v>439</v>
      </c>
      <c r="F135" s="2" t="s">
        <v>439</v>
      </c>
      <c r="G135" s="2" t="s">
        <v>439</v>
      </c>
      <c r="H135" s="2" t="s">
        <v>439</v>
      </c>
      <c r="I135" s="2" t="s">
        <v>439</v>
      </c>
      <c r="J135" s="2" t="s">
        <v>439</v>
      </c>
    </row>
    <row r="136" spans="1:10" ht="12.6">
      <c r="A136" s="1" t="s">
        <v>101</v>
      </c>
      <c r="B136" s="4" t="s">
        <v>102</v>
      </c>
      <c r="C136" s="2">
        <v>25547</v>
      </c>
      <c r="D136" s="2">
        <v>10857</v>
      </c>
      <c r="E136" s="2">
        <v>6903</v>
      </c>
      <c r="F136" s="2">
        <v>7787</v>
      </c>
      <c r="G136" s="2">
        <v>23055</v>
      </c>
      <c r="H136" s="2">
        <v>10440</v>
      </c>
      <c r="I136" s="2">
        <v>6140</v>
      </c>
      <c r="J136" s="2">
        <v>6475</v>
      </c>
    </row>
    <row r="137" spans="1:10" ht="12.6">
      <c r="A137" s="1" t="s">
        <v>103</v>
      </c>
      <c r="B137" s="4" t="s">
        <v>104</v>
      </c>
      <c r="C137" s="2">
        <v>60772</v>
      </c>
      <c r="D137" s="2">
        <v>28227</v>
      </c>
      <c r="E137" s="2">
        <v>15137</v>
      </c>
      <c r="F137" s="2">
        <v>17408</v>
      </c>
      <c r="G137" s="2">
        <v>51707</v>
      </c>
      <c r="H137" s="2">
        <v>25187</v>
      </c>
      <c r="I137" s="2">
        <v>13103</v>
      </c>
      <c r="J137" s="2">
        <v>13417</v>
      </c>
    </row>
    <row r="138" spans="1:10" ht="12.6">
      <c r="A138" s="1" t="s">
        <v>105</v>
      </c>
      <c r="B138" s="4" t="s">
        <v>106</v>
      </c>
      <c r="C138" s="2">
        <v>7227</v>
      </c>
      <c r="D138" s="2">
        <v>4434</v>
      </c>
      <c r="E138" s="2">
        <v>1079</v>
      </c>
      <c r="F138" s="2">
        <v>1714</v>
      </c>
      <c r="G138" s="2">
        <v>6519</v>
      </c>
      <c r="H138" s="2">
        <v>4219</v>
      </c>
      <c r="I138" s="2">
        <v>1198</v>
      </c>
      <c r="J138" s="2">
        <v>1102</v>
      </c>
    </row>
    <row r="139" spans="1:10" ht="12.6">
      <c r="A139" s="1" t="s">
        <v>107</v>
      </c>
      <c r="B139" s="4" t="s">
        <v>108</v>
      </c>
      <c r="C139" s="2">
        <v>33242</v>
      </c>
      <c r="D139" s="2">
        <v>21140</v>
      </c>
      <c r="E139" s="2">
        <v>5181</v>
      </c>
      <c r="F139" s="2">
        <v>6921</v>
      </c>
      <c r="G139" s="2">
        <v>31090</v>
      </c>
      <c r="H139" s="2">
        <v>20199</v>
      </c>
      <c r="I139" s="2">
        <v>5619</v>
      </c>
      <c r="J139" s="2">
        <v>5272</v>
      </c>
    </row>
    <row r="140" spans="1:10" ht="12.6">
      <c r="A140" s="1" t="s">
        <v>442</v>
      </c>
      <c r="B140" s="4" t="s">
        <v>443</v>
      </c>
      <c r="C140" s="2" t="s">
        <v>439</v>
      </c>
      <c r="D140" s="2" t="s">
        <v>439</v>
      </c>
      <c r="E140" s="2" t="s">
        <v>439</v>
      </c>
      <c r="F140" s="2" t="s">
        <v>439</v>
      </c>
      <c r="G140" s="2" t="s">
        <v>439</v>
      </c>
      <c r="H140" s="2" t="s">
        <v>439</v>
      </c>
      <c r="I140" s="2" t="s">
        <v>439</v>
      </c>
      <c r="J140" s="2" t="s">
        <v>439</v>
      </c>
    </row>
    <row r="141" spans="1:10" ht="12.6">
      <c r="A141" s="1" t="s">
        <v>109</v>
      </c>
      <c r="B141" s="4" t="s">
        <v>110</v>
      </c>
      <c r="C141" s="2">
        <v>14453</v>
      </c>
      <c r="D141" s="2">
        <v>10916</v>
      </c>
      <c r="E141" s="2">
        <v>1416</v>
      </c>
      <c r="F141" s="2">
        <v>2121</v>
      </c>
      <c r="G141" s="2">
        <v>14230</v>
      </c>
      <c r="H141" s="2">
        <v>11207</v>
      </c>
      <c r="I141" s="2">
        <v>1616</v>
      </c>
      <c r="J141" s="2">
        <v>1407</v>
      </c>
    </row>
    <row r="142" spans="1:10" ht="12.6">
      <c r="A142" s="1" t="s">
        <v>111</v>
      </c>
      <c r="B142" s="4" t="s">
        <v>112</v>
      </c>
      <c r="C142" s="2">
        <v>28913</v>
      </c>
      <c r="D142" s="2">
        <v>19447</v>
      </c>
      <c r="E142" s="2">
        <v>3609</v>
      </c>
      <c r="F142" s="2">
        <v>5857</v>
      </c>
      <c r="G142" s="2">
        <v>26660</v>
      </c>
      <c r="H142" s="2">
        <v>18289</v>
      </c>
      <c r="I142" s="2">
        <v>3786</v>
      </c>
      <c r="J142" s="2">
        <v>4585</v>
      </c>
    </row>
    <row r="143" spans="1:10" ht="12.6">
      <c r="A143" s="1" t="s">
        <v>113</v>
      </c>
      <c r="B143" s="4" t="s">
        <v>114</v>
      </c>
      <c r="C143" s="2">
        <v>10468</v>
      </c>
      <c r="D143" s="2">
        <v>7773</v>
      </c>
      <c r="E143" s="2">
        <v>1535</v>
      </c>
      <c r="F143" s="2">
        <v>1160</v>
      </c>
      <c r="G143" s="2">
        <v>10246</v>
      </c>
      <c r="H143" s="2">
        <v>7740</v>
      </c>
      <c r="I143" s="2">
        <v>1577</v>
      </c>
      <c r="J143" s="2">
        <v>929</v>
      </c>
    </row>
    <row r="144" spans="1:10" ht="12.6">
      <c r="A144" s="1" t="s">
        <v>115</v>
      </c>
      <c r="B144" s="4" t="s">
        <v>116</v>
      </c>
      <c r="C144" s="2">
        <v>13886</v>
      </c>
      <c r="D144" s="2">
        <v>10694</v>
      </c>
      <c r="E144" s="2">
        <v>1059</v>
      </c>
      <c r="F144" s="2">
        <v>2133</v>
      </c>
      <c r="G144" s="2">
        <v>13467</v>
      </c>
      <c r="H144" s="2">
        <v>10826</v>
      </c>
      <c r="I144" s="2">
        <v>1236</v>
      </c>
      <c r="J144" s="2">
        <v>1405</v>
      </c>
    </row>
    <row r="145" spans="1:10" ht="12.6">
      <c r="A145" s="1" t="s">
        <v>117</v>
      </c>
      <c r="B145" s="4" t="s">
        <v>118</v>
      </c>
      <c r="C145" s="2">
        <v>13717</v>
      </c>
      <c r="D145" s="2">
        <v>10483</v>
      </c>
      <c r="E145" s="2">
        <v>1605</v>
      </c>
      <c r="F145" s="2">
        <v>1629</v>
      </c>
      <c r="G145" s="2">
        <v>14239</v>
      </c>
      <c r="H145" s="2">
        <v>11202</v>
      </c>
      <c r="I145" s="2">
        <v>1964</v>
      </c>
      <c r="J145" s="2">
        <v>1073</v>
      </c>
    </row>
    <row r="146" spans="1:10" ht="12.6">
      <c r="A146" s="1" t="s">
        <v>119</v>
      </c>
      <c r="B146" s="4" t="s">
        <v>120</v>
      </c>
      <c r="C146" s="2">
        <v>14725</v>
      </c>
      <c r="D146" s="2">
        <v>11082</v>
      </c>
      <c r="E146" s="2">
        <v>1891</v>
      </c>
      <c r="F146" s="2">
        <v>1752</v>
      </c>
      <c r="G146" s="2">
        <v>14576</v>
      </c>
      <c r="H146" s="2">
        <v>10912</v>
      </c>
      <c r="I146" s="2">
        <v>2163</v>
      </c>
      <c r="J146" s="2">
        <v>1501</v>
      </c>
    </row>
    <row r="147" spans="1:10" ht="12.6">
      <c r="A147" s="1" t="s">
        <v>121</v>
      </c>
      <c r="B147" s="4" t="s">
        <v>122</v>
      </c>
      <c r="C147" s="2">
        <v>36169</v>
      </c>
      <c r="D147" s="2">
        <v>24765</v>
      </c>
      <c r="E147" s="2">
        <v>6275</v>
      </c>
      <c r="F147" s="2">
        <v>5129</v>
      </c>
      <c r="G147" s="2">
        <v>33814</v>
      </c>
      <c r="H147" s="2">
        <v>23160</v>
      </c>
      <c r="I147" s="2">
        <v>6770</v>
      </c>
      <c r="J147" s="2">
        <v>3884</v>
      </c>
    </row>
    <row r="148" spans="1:10" ht="12.6">
      <c r="A148" s="1" t="s">
        <v>123</v>
      </c>
      <c r="B148" s="4" t="s">
        <v>124</v>
      </c>
      <c r="C148" s="2">
        <v>3711</v>
      </c>
      <c r="D148" s="2">
        <v>2739</v>
      </c>
      <c r="E148" s="2">
        <v>435</v>
      </c>
      <c r="F148" s="2">
        <v>537</v>
      </c>
      <c r="G148" s="2">
        <v>3605</v>
      </c>
      <c r="H148" s="2">
        <v>2783</v>
      </c>
      <c r="I148" s="2">
        <v>492</v>
      </c>
      <c r="J148" s="2">
        <v>330</v>
      </c>
    </row>
    <row r="149" spans="1:10" ht="12.6">
      <c r="A149" s="1" t="s">
        <v>125</v>
      </c>
      <c r="B149" s="4" t="s">
        <v>126</v>
      </c>
      <c r="C149" s="2">
        <v>10079</v>
      </c>
      <c r="D149" s="2">
        <v>5887</v>
      </c>
      <c r="E149" s="2">
        <v>1394</v>
      </c>
      <c r="F149" s="2">
        <v>2798</v>
      </c>
      <c r="G149" s="2">
        <v>9937</v>
      </c>
      <c r="H149" s="2">
        <v>6531</v>
      </c>
      <c r="I149" s="2">
        <v>1477</v>
      </c>
      <c r="J149" s="2">
        <v>1929</v>
      </c>
    </row>
    <row r="150" spans="1:10" ht="12.6">
      <c r="A150" s="1" t="s">
        <v>127</v>
      </c>
      <c r="B150" s="4" t="s">
        <v>128</v>
      </c>
      <c r="C150" s="2">
        <v>28052</v>
      </c>
      <c r="D150" s="2">
        <v>16710</v>
      </c>
      <c r="E150" s="2">
        <v>7300</v>
      </c>
      <c r="F150" s="2">
        <v>4042</v>
      </c>
      <c r="G150" s="2">
        <v>16347</v>
      </c>
      <c r="H150" s="2">
        <v>8562</v>
      </c>
      <c r="I150" s="2">
        <v>4903</v>
      </c>
      <c r="J150" s="2">
        <v>2882</v>
      </c>
    </row>
    <row r="151" spans="1:10" ht="12.6">
      <c r="A151" s="1" t="s">
        <v>129</v>
      </c>
      <c r="B151" s="4" t="s">
        <v>130</v>
      </c>
      <c r="C151" s="2">
        <v>17827</v>
      </c>
      <c r="D151" s="2">
        <v>8907</v>
      </c>
      <c r="E151" s="2">
        <v>1830</v>
      </c>
      <c r="F151" s="2">
        <v>7090</v>
      </c>
      <c r="G151" s="2">
        <v>18147</v>
      </c>
      <c r="H151" s="2">
        <v>13636</v>
      </c>
      <c r="I151" s="2">
        <v>2127</v>
      </c>
      <c r="J151" s="2">
        <v>2384</v>
      </c>
    </row>
    <row r="152" spans="1:10" ht="12.6">
      <c r="A152" s="1" t="s">
        <v>131</v>
      </c>
      <c r="B152" s="4" t="s">
        <v>132</v>
      </c>
      <c r="C152" s="2">
        <v>9844</v>
      </c>
      <c r="D152" s="2">
        <v>6774</v>
      </c>
      <c r="E152" s="2">
        <v>1198</v>
      </c>
      <c r="F152" s="2">
        <v>1872</v>
      </c>
      <c r="G152" s="2">
        <v>10321</v>
      </c>
      <c r="H152" s="2">
        <v>7220</v>
      </c>
      <c r="I152" s="2">
        <v>1539</v>
      </c>
      <c r="J152" s="2">
        <v>1562</v>
      </c>
    </row>
    <row r="153" spans="1:10" ht="12.6">
      <c r="A153" s="1" t="s">
        <v>133</v>
      </c>
      <c r="B153" s="4" t="s">
        <v>134</v>
      </c>
      <c r="C153" s="2">
        <v>24350</v>
      </c>
      <c r="D153" s="2">
        <v>17928</v>
      </c>
      <c r="E153" s="2">
        <v>2686</v>
      </c>
      <c r="F153" s="2">
        <v>3736</v>
      </c>
      <c r="G153" s="2">
        <v>24583</v>
      </c>
      <c r="H153" s="2">
        <v>18286</v>
      </c>
      <c r="I153" s="2">
        <v>3241</v>
      </c>
      <c r="J153" s="2">
        <v>3056</v>
      </c>
    </row>
    <row r="154" spans="1:10" ht="12.6">
      <c r="A154" s="1" t="s">
        <v>135</v>
      </c>
      <c r="B154" s="4" t="s">
        <v>136</v>
      </c>
      <c r="C154" s="2">
        <v>18732</v>
      </c>
      <c r="D154" s="2">
        <v>11344</v>
      </c>
      <c r="E154" s="2">
        <v>4889</v>
      </c>
      <c r="F154" s="2">
        <v>2499</v>
      </c>
      <c r="G154" s="2">
        <v>19256</v>
      </c>
      <c r="H154" s="2">
        <v>12153</v>
      </c>
      <c r="I154" s="2">
        <v>5439</v>
      </c>
      <c r="J154" s="2">
        <v>1664</v>
      </c>
    </row>
    <row r="155" spans="1:10" ht="12.6">
      <c r="A155" s="1" t="s">
        <v>137</v>
      </c>
      <c r="B155" s="4" t="s">
        <v>138</v>
      </c>
      <c r="C155" s="2">
        <v>11769</v>
      </c>
      <c r="D155" s="2">
        <v>7663</v>
      </c>
      <c r="E155" s="2">
        <v>1444</v>
      </c>
      <c r="F155" s="2">
        <v>2662</v>
      </c>
      <c r="G155" s="2">
        <v>12364</v>
      </c>
      <c r="H155" s="2">
        <v>8610</v>
      </c>
      <c r="I155" s="2">
        <v>1906</v>
      </c>
      <c r="J155" s="2">
        <v>1848</v>
      </c>
    </row>
    <row r="156" spans="1:10" ht="12.6">
      <c r="A156" s="1" t="s">
        <v>139</v>
      </c>
      <c r="B156" s="4" t="s">
        <v>140</v>
      </c>
      <c r="C156" s="2">
        <v>14862</v>
      </c>
      <c r="D156" s="2">
        <v>8090</v>
      </c>
      <c r="E156" s="2">
        <v>3722</v>
      </c>
      <c r="F156" s="2">
        <v>3050</v>
      </c>
      <c r="G156" s="2">
        <v>14443</v>
      </c>
      <c r="H156" s="2">
        <v>7794</v>
      </c>
      <c r="I156" s="2">
        <v>4358</v>
      </c>
      <c r="J156" s="2">
        <v>2291</v>
      </c>
    </row>
    <row r="157" spans="1:10" ht="12.6">
      <c r="A157" s="1" t="s">
        <v>141</v>
      </c>
      <c r="B157" s="4" t="s">
        <v>142</v>
      </c>
      <c r="C157" s="2">
        <v>19374</v>
      </c>
      <c r="D157" s="2">
        <v>10772</v>
      </c>
      <c r="E157" s="2">
        <v>2577</v>
      </c>
      <c r="F157" s="2">
        <v>6025</v>
      </c>
      <c r="G157" s="2">
        <v>18490</v>
      </c>
      <c r="H157" s="2">
        <v>10980</v>
      </c>
      <c r="I157" s="2">
        <v>3024</v>
      </c>
      <c r="J157" s="2">
        <v>4486</v>
      </c>
    </row>
    <row r="158" spans="1:10" ht="12.6">
      <c r="A158" s="1" t="s">
        <v>143</v>
      </c>
      <c r="B158" s="4" t="s">
        <v>144</v>
      </c>
      <c r="C158" s="2">
        <v>12250</v>
      </c>
      <c r="D158" s="2">
        <v>9084</v>
      </c>
      <c r="E158" s="2">
        <v>1942</v>
      </c>
      <c r="F158" s="2">
        <v>1224</v>
      </c>
      <c r="G158" s="2">
        <v>12747</v>
      </c>
      <c r="H158" s="2">
        <v>9445</v>
      </c>
      <c r="I158" s="2">
        <v>2361</v>
      </c>
      <c r="J158" s="2">
        <v>941</v>
      </c>
    </row>
    <row r="159" spans="1:10" ht="12.6">
      <c r="A159" s="1" t="s">
        <v>145</v>
      </c>
      <c r="B159" s="4" t="s">
        <v>146</v>
      </c>
      <c r="C159" s="2">
        <v>5532</v>
      </c>
      <c r="D159" s="2">
        <v>3076</v>
      </c>
      <c r="E159" s="2">
        <v>1767</v>
      </c>
      <c r="F159" s="2">
        <v>689</v>
      </c>
      <c r="G159" s="2">
        <v>6222</v>
      </c>
      <c r="H159" s="2">
        <v>3523</v>
      </c>
      <c r="I159" s="2">
        <v>2198</v>
      </c>
      <c r="J159" s="2">
        <v>501</v>
      </c>
    </row>
    <row r="160" spans="1:10" ht="12.6">
      <c r="A160" s="1" t="s">
        <v>147</v>
      </c>
      <c r="B160" s="4" t="s">
        <v>148</v>
      </c>
      <c r="C160" s="2">
        <v>16673</v>
      </c>
      <c r="D160" s="2">
        <v>11564</v>
      </c>
      <c r="E160" s="2">
        <v>3217</v>
      </c>
      <c r="F160" s="2">
        <v>1892</v>
      </c>
      <c r="G160" s="2">
        <v>17377</v>
      </c>
      <c r="H160" s="2">
        <v>11770</v>
      </c>
      <c r="I160" s="2">
        <v>3970</v>
      </c>
      <c r="J160" s="2">
        <v>1637</v>
      </c>
    </row>
    <row r="161" spans="1:10" ht="12.6">
      <c r="A161" s="1" t="s">
        <v>149</v>
      </c>
      <c r="B161" s="4" t="s">
        <v>150</v>
      </c>
      <c r="C161" s="2">
        <v>14469</v>
      </c>
      <c r="D161" s="2">
        <v>9173</v>
      </c>
      <c r="E161" s="2">
        <v>3764</v>
      </c>
      <c r="F161" s="2">
        <v>1532</v>
      </c>
      <c r="G161" s="2">
        <v>15333</v>
      </c>
      <c r="H161" s="2">
        <v>9620</v>
      </c>
      <c r="I161" s="2">
        <v>4434</v>
      </c>
      <c r="J161" s="2">
        <v>1279</v>
      </c>
    </row>
    <row r="162" spans="1:10" ht="12.6">
      <c r="A162" s="1" t="s">
        <v>151</v>
      </c>
      <c r="B162" s="4" t="s">
        <v>152</v>
      </c>
      <c r="C162" s="2">
        <v>15047</v>
      </c>
      <c r="D162" s="2">
        <v>9954</v>
      </c>
      <c r="E162" s="2">
        <v>2645</v>
      </c>
      <c r="F162" s="2">
        <v>2448</v>
      </c>
      <c r="G162" s="2">
        <v>14027</v>
      </c>
      <c r="H162" s="2">
        <v>9468</v>
      </c>
      <c r="I162" s="2">
        <v>3015</v>
      </c>
      <c r="J162" s="2">
        <v>1544</v>
      </c>
    </row>
    <row r="163" spans="1:10" ht="12.6">
      <c r="A163" s="1" t="s">
        <v>153</v>
      </c>
      <c r="B163" s="4" t="s">
        <v>154</v>
      </c>
      <c r="C163" s="2">
        <v>16015</v>
      </c>
      <c r="D163" s="2">
        <v>9830</v>
      </c>
      <c r="E163" s="2">
        <v>2677</v>
      </c>
      <c r="F163" s="2">
        <v>3508</v>
      </c>
      <c r="G163" s="2">
        <v>15060</v>
      </c>
      <c r="H163" s="2">
        <v>9615</v>
      </c>
      <c r="I163" s="2">
        <v>3098</v>
      </c>
      <c r="J163" s="2">
        <v>2347</v>
      </c>
    </row>
    <row r="164" spans="1:10" ht="12.6">
      <c r="A164" s="1" t="s">
        <v>155</v>
      </c>
      <c r="B164" s="4" t="s">
        <v>156</v>
      </c>
      <c r="C164" s="2">
        <v>26178</v>
      </c>
      <c r="D164" s="2">
        <v>13739</v>
      </c>
      <c r="E164" s="2">
        <v>4429</v>
      </c>
      <c r="F164" s="2">
        <v>8010</v>
      </c>
      <c r="G164" s="2">
        <v>23613</v>
      </c>
      <c r="H164" s="2">
        <v>13020</v>
      </c>
      <c r="I164" s="2">
        <v>4837</v>
      </c>
      <c r="J164" s="2">
        <v>5756</v>
      </c>
    </row>
    <row r="165" spans="1:10" ht="12.6">
      <c r="A165" s="1" t="s">
        <v>157</v>
      </c>
      <c r="B165" s="4" t="s">
        <v>158</v>
      </c>
      <c r="C165" s="2">
        <v>6856</v>
      </c>
      <c r="D165" s="2">
        <v>3939</v>
      </c>
      <c r="E165" s="2">
        <v>1060</v>
      </c>
      <c r="F165" s="2">
        <v>1857</v>
      </c>
      <c r="G165" s="2">
        <v>6967</v>
      </c>
      <c r="H165" s="2">
        <v>4243</v>
      </c>
      <c r="I165" s="2">
        <v>1271</v>
      </c>
      <c r="J165" s="2">
        <v>1453</v>
      </c>
    </row>
    <row r="166" spans="1:10" ht="12.6">
      <c r="A166" s="1" t="s">
        <v>159</v>
      </c>
      <c r="B166" s="4" t="s">
        <v>160</v>
      </c>
      <c r="C166" s="2">
        <v>6748</v>
      </c>
      <c r="D166" s="2">
        <v>3627</v>
      </c>
      <c r="E166" s="2">
        <v>1081</v>
      </c>
      <c r="F166" s="2">
        <v>2040</v>
      </c>
      <c r="G166" s="2">
        <v>5834</v>
      </c>
      <c r="H166" s="2">
        <v>3535</v>
      </c>
      <c r="I166" s="2">
        <v>1172</v>
      </c>
      <c r="J166" s="2">
        <v>1127</v>
      </c>
    </row>
    <row r="167" spans="1:10" ht="12.6">
      <c r="A167" s="1" t="s">
        <v>161</v>
      </c>
      <c r="B167" s="4" t="s">
        <v>162</v>
      </c>
      <c r="C167" s="2">
        <v>5988</v>
      </c>
      <c r="D167" s="2">
        <v>3819</v>
      </c>
      <c r="E167" s="2">
        <v>694</v>
      </c>
      <c r="F167" s="2">
        <v>1475</v>
      </c>
      <c r="G167" s="2">
        <v>5645</v>
      </c>
      <c r="H167" s="2">
        <v>4084</v>
      </c>
      <c r="I167" s="2">
        <v>724</v>
      </c>
      <c r="J167" s="2">
        <v>837</v>
      </c>
    </row>
    <row r="168" spans="1:10" ht="12.6">
      <c r="A168" s="1" t="s">
        <v>163</v>
      </c>
      <c r="B168" s="4" t="s">
        <v>164</v>
      </c>
      <c r="C168" s="2">
        <v>14710</v>
      </c>
      <c r="D168" s="2">
        <v>11533</v>
      </c>
      <c r="E168" s="2">
        <v>1690</v>
      </c>
      <c r="F168" s="2">
        <v>1487</v>
      </c>
      <c r="G168" s="2">
        <v>14609</v>
      </c>
      <c r="H168" s="2">
        <v>11346</v>
      </c>
      <c r="I168" s="2">
        <v>2030</v>
      </c>
      <c r="J168" s="2">
        <v>1233</v>
      </c>
    </row>
    <row r="169" spans="1:10" ht="12.6">
      <c r="A169" s="1" t="s">
        <v>165</v>
      </c>
      <c r="B169" s="4" t="s">
        <v>166</v>
      </c>
      <c r="C169" s="2">
        <v>9741</v>
      </c>
      <c r="D169" s="2">
        <v>6107</v>
      </c>
      <c r="E169" s="2">
        <v>1776</v>
      </c>
      <c r="F169" s="2">
        <v>1858</v>
      </c>
      <c r="G169" s="2">
        <v>11001</v>
      </c>
      <c r="H169" s="2">
        <v>7046</v>
      </c>
      <c r="I169" s="2">
        <v>2414</v>
      </c>
      <c r="J169" s="2">
        <v>1541</v>
      </c>
    </row>
    <row r="170" spans="1:10" ht="12.6">
      <c r="A170" s="1" t="s">
        <v>167</v>
      </c>
      <c r="B170" s="4" t="s">
        <v>168</v>
      </c>
      <c r="C170" s="2">
        <v>21605</v>
      </c>
      <c r="D170" s="2">
        <v>12225</v>
      </c>
      <c r="E170" s="2">
        <v>2080</v>
      </c>
      <c r="F170" s="2">
        <v>7300</v>
      </c>
      <c r="G170" s="2">
        <v>22905</v>
      </c>
      <c r="H170" s="2">
        <v>17591</v>
      </c>
      <c r="I170" s="2">
        <v>2859</v>
      </c>
      <c r="J170" s="2">
        <v>2455</v>
      </c>
    </row>
    <row r="171" spans="1:10" ht="12.6">
      <c r="A171" s="1" t="s">
        <v>169</v>
      </c>
      <c r="B171" s="4" t="s">
        <v>170</v>
      </c>
      <c r="C171" s="2">
        <v>5467</v>
      </c>
      <c r="D171" s="2">
        <v>3925</v>
      </c>
      <c r="E171" s="2">
        <v>678</v>
      </c>
      <c r="F171" s="2">
        <v>864</v>
      </c>
      <c r="G171" s="2">
        <v>5704</v>
      </c>
      <c r="H171" s="2">
        <v>4149</v>
      </c>
      <c r="I171" s="2">
        <v>932</v>
      </c>
      <c r="J171" s="2">
        <v>623</v>
      </c>
    </row>
    <row r="172" spans="1:10" ht="12.6">
      <c r="A172" s="1" t="s">
        <v>171</v>
      </c>
      <c r="B172" s="4" t="s">
        <v>172</v>
      </c>
      <c r="C172" s="2">
        <v>13536</v>
      </c>
      <c r="D172" s="2">
        <v>7927</v>
      </c>
      <c r="E172" s="2">
        <v>3315</v>
      </c>
      <c r="F172" s="2">
        <v>2294</v>
      </c>
      <c r="G172" s="2">
        <v>13748</v>
      </c>
      <c r="H172" s="2">
        <v>8202</v>
      </c>
      <c r="I172" s="2">
        <v>3927</v>
      </c>
      <c r="J172" s="2">
        <v>1619</v>
      </c>
    </row>
    <row r="173" spans="1:10" ht="12.6">
      <c r="A173" s="1" t="s">
        <v>173</v>
      </c>
      <c r="B173" s="4" t="s">
        <v>174</v>
      </c>
      <c r="C173" s="2">
        <v>14422</v>
      </c>
      <c r="D173" s="2">
        <v>10380</v>
      </c>
      <c r="E173" s="2">
        <v>1795</v>
      </c>
      <c r="F173" s="2">
        <v>2247</v>
      </c>
      <c r="G173" s="2">
        <v>13991</v>
      </c>
      <c r="H173" s="2">
        <v>10551</v>
      </c>
      <c r="I173" s="2">
        <v>2036</v>
      </c>
      <c r="J173" s="2">
        <v>1404</v>
      </c>
    </row>
    <row r="174" spans="1:10" ht="12.6">
      <c r="A174" s="1" t="s">
        <v>175</v>
      </c>
      <c r="B174" s="4" t="s">
        <v>176</v>
      </c>
      <c r="C174" s="2">
        <v>17038</v>
      </c>
      <c r="D174" s="2">
        <v>13222</v>
      </c>
      <c r="E174" s="2">
        <v>1787</v>
      </c>
      <c r="F174" s="2">
        <v>2029</v>
      </c>
      <c r="G174" s="2">
        <v>17659</v>
      </c>
      <c r="H174" s="2">
        <v>13633</v>
      </c>
      <c r="I174" s="2">
        <v>2390</v>
      </c>
      <c r="J174" s="2">
        <v>1636</v>
      </c>
    </row>
    <row r="175" spans="1:10" ht="33.75" customHeight="1">
      <c r="A175" s="118" t="s">
        <v>240</v>
      </c>
      <c r="B175" s="182"/>
      <c r="C175" s="156"/>
      <c r="D175" s="182"/>
      <c r="E175" s="182"/>
      <c r="F175" s="182"/>
      <c r="G175" s="182"/>
      <c r="H175" s="182"/>
      <c r="I175" s="182"/>
      <c r="J175" s="182"/>
    </row>
    <row r="176" spans="1:10" ht="12.6">
      <c r="A176" s="1" t="s">
        <v>313</v>
      </c>
      <c r="B176" s="4" t="s">
        <v>192</v>
      </c>
      <c r="C176" s="2">
        <v>1035437</v>
      </c>
      <c r="D176" s="2">
        <v>585484</v>
      </c>
      <c r="E176" s="2">
        <v>140703</v>
      </c>
      <c r="F176" s="2">
        <v>309250</v>
      </c>
      <c r="G176" s="2">
        <v>983815</v>
      </c>
      <c r="H176" s="2">
        <v>585484</v>
      </c>
      <c r="I176" s="2">
        <v>155959</v>
      </c>
      <c r="J176" s="2">
        <v>242372</v>
      </c>
    </row>
    <row r="177" spans="1:10" ht="12.6">
      <c r="A177" s="1" t="s">
        <v>71</v>
      </c>
      <c r="B177" s="4" t="s">
        <v>72</v>
      </c>
      <c r="C177" s="2">
        <v>42499</v>
      </c>
      <c r="D177" s="2">
        <v>17605</v>
      </c>
      <c r="E177" s="2">
        <v>7592</v>
      </c>
      <c r="F177" s="2">
        <v>17302</v>
      </c>
      <c r="G177" s="2">
        <v>38749</v>
      </c>
      <c r="H177" s="2">
        <v>18886</v>
      </c>
      <c r="I177" s="2">
        <v>7410</v>
      </c>
      <c r="J177" s="2">
        <v>12453</v>
      </c>
    </row>
    <row r="178" spans="1:10" ht="12.6">
      <c r="A178" s="1" t="s">
        <v>73</v>
      </c>
      <c r="B178" s="4" t="s">
        <v>74</v>
      </c>
      <c r="C178" s="2">
        <v>28861</v>
      </c>
      <c r="D178" s="2">
        <v>11619</v>
      </c>
      <c r="E178" s="2">
        <v>3200</v>
      </c>
      <c r="F178" s="2">
        <v>14042</v>
      </c>
      <c r="G178" s="2">
        <v>29746</v>
      </c>
      <c r="H178" s="2">
        <v>12286</v>
      </c>
      <c r="I178" s="2">
        <v>3709</v>
      </c>
      <c r="J178" s="2">
        <v>13751</v>
      </c>
    </row>
    <row r="179" spans="1:10" ht="12.6">
      <c r="A179" s="1" t="s">
        <v>75</v>
      </c>
      <c r="B179" s="4" t="s">
        <v>76</v>
      </c>
      <c r="C179" s="2">
        <v>31253</v>
      </c>
      <c r="D179" s="2">
        <v>13009</v>
      </c>
      <c r="E179" s="2">
        <v>4008</v>
      </c>
      <c r="F179" s="2">
        <v>14236</v>
      </c>
      <c r="G179" s="2">
        <v>29407</v>
      </c>
      <c r="H179" s="2">
        <v>17026</v>
      </c>
      <c r="I179" s="2">
        <v>4876</v>
      </c>
      <c r="J179" s="2">
        <v>7505</v>
      </c>
    </row>
    <row r="180" spans="1:10" ht="12.6">
      <c r="A180" s="1" t="s">
        <v>77</v>
      </c>
      <c r="B180" s="4" t="s">
        <v>78</v>
      </c>
      <c r="C180" s="2">
        <v>11732</v>
      </c>
      <c r="D180" s="2">
        <v>5646</v>
      </c>
      <c r="E180" s="2">
        <v>1394</v>
      </c>
      <c r="F180" s="2">
        <v>4692</v>
      </c>
      <c r="G180" s="2">
        <v>11789</v>
      </c>
      <c r="H180" s="2">
        <v>5955</v>
      </c>
      <c r="I180" s="2">
        <v>1592</v>
      </c>
      <c r="J180" s="2">
        <v>4242</v>
      </c>
    </row>
    <row r="181" spans="1:10" ht="12.6">
      <c r="A181" s="1" t="s">
        <v>79</v>
      </c>
      <c r="B181" s="4" t="s">
        <v>80</v>
      </c>
      <c r="C181" s="2">
        <v>14916</v>
      </c>
      <c r="D181" s="2">
        <v>6542</v>
      </c>
      <c r="E181" s="2">
        <v>1806</v>
      </c>
      <c r="F181" s="2">
        <v>6568</v>
      </c>
      <c r="G181" s="2">
        <v>12934</v>
      </c>
      <c r="H181" s="2">
        <v>7773</v>
      </c>
      <c r="I181" s="2">
        <v>1860</v>
      </c>
      <c r="J181" s="2">
        <v>3301</v>
      </c>
    </row>
    <row r="182" spans="1:10" ht="12.6">
      <c r="A182" s="1" t="s">
        <v>81</v>
      </c>
      <c r="B182" s="4" t="s">
        <v>82</v>
      </c>
      <c r="C182" s="2">
        <v>8145</v>
      </c>
      <c r="D182" s="2">
        <v>4985</v>
      </c>
      <c r="E182" s="2">
        <v>1028</v>
      </c>
      <c r="F182" s="2">
        <v>2132</v>
      </c>
      <c r="G182" s="2">
        <v>7185</v>
      </c>
      <c r="H182" s="2">
        <v>4240</v>
      </c>
      <c r="I182" s="2">
        <v>1136</v>
      </c>
      <c r="J182" s="2">
        <v>1809</v>
      </c>
    </row>
    <row r="183" spans="1:10" ht="12.6">
      <c r="A183" s="1" t="s">
        <v>83</v>
      </c>
      <c r="B183" s="4" t="s">
        <v>84</v>
      </c>
      <c r="C183" s="2">
        <v>9726</v>
      </c>
      <c r="D183" s="2">
        <v>5657</v>
      </c>
      <c r="E183" s="2">
        <v>1099</v>
      </c>
      <c r="F183" s="2">
        <v>2970</v>
      </c>
      <c r="G183" s="2">
        <v>8906</v>
      </c>
      <c r="H183" s="2">
        <v>5069</v>
      </c>
      <c r="I183" s="2">
        <v>992</v>
      </c>
      <c r="J183" s="2">
        <v>2845</v>
      </c>
    </row>
    <row r="184" spans="1:10" ht="12.6">
      <c r="A184" s="1" t="s">
        <v>85</v>
      </c>
      <c r="B184" s="4" t="s">
        <v>86</v>
      </c>
      <c r="C184" s="2">
        <v>4793</v>
      </c>
      <c r="D184" s="2">
        <v>2844</v>
      </c>
      <c r="E184" s="2">
        <v>586</v>
      </c>
      <c r="F184" s="2">
        <v>1363</v>
      </c>
      <c r="G184" s="2">
        <v>4548</v>
      </c>
      <c r="H184" s="2">
        <v>2611</v>
      </c>
      <c r="I184" s="2">
        <v>713</v>
      </c>
      <c r="J184" s="2">
        <v>1224</v>
      </c>
    </row>
    <row r="185" spans="1:10" ht="12.6">
      <c r="A185" s="1" t="s">
        <v>87</v>
      </c>
      <c r="B185" s="4" t="s">
        <v>88</v>
      </c>
      <c r="C185" s="2">
        <v>7278</v>
      </c>
      <c r="D185" s="2">
        <v>3983</v>
      </c>
      <c r="E185" s="2">
        <v>930</v>
      </c>
      <c r="F185" s="2">
        <v>2365</v>
      </c>
      <c r="G185" s="2">
        <v>6822</v>
      </c>
      <c r="H185" s="2">
        <v>3727</v>
      </c>
      <c r="I185" s="2">
        <v>1003</v>
      </c>
      <c r="J185" s="2">
        <v>2092</v>
      </c>
    </row>
    <row r="186" spans="1:10" ht="12.6">
      <c r="A186" s="1" t="s">
        <v>89</v>
      </c>
      <c r="B186" s="4" t="s">
        <v>90</v>
      </c>
      <c r="C186" s="2">
        <v>19117</v>
      </c>
      <c r="D186" s="2">
        <v>8864</v>
      </c>
      <c r="E186" s="2">
        <v>2944</v>
      </c>
      <c r="F186" s="2">
        <v>7309</v>
      </c>
      <c r="G186" s="2">
        <v>17265</v>
      </c>
      <c r="H186" s="2">
        <v>8794</v>
      </c>
      <c r="I186" s="2">
        <v>2681</v>
      </c>
      <c r="J186" s="2">
        <v>5790</v>
      </c>
    </row>
    <row r="187" spans="1:10" ht="12.6">
      <c r="A187" s="1" t="s">
        <v>91</v>
      </c>
      <c r="B187" s="4" t="s">
        <v>92</v>
      </c>
      <c r="C187" s="2">
        <v>23020</v>
      </c>
      <c r="D187" s="2">
        <v>13263</v>
      </c>
      <c r="E187" s="2">
        <v>1621</v>
      </c>
      <c r="F187" s="2">
        <v>8136</v>
      </c>
      <c r="G187" s="2">
        <v>21287</v>
      </c>
      <c r="H187" s="2">
        <v>12395</v>
      </c>
      <c r="I187" s="2">
        <v>1978</v>
      </c>
      <c r="J187" s="2">
        <v>6914</v>
      </c>
    </row>
    <row r="188" spans="1:10" ht="12.6">
      <c r="A188" s="1" t="s">
        <v>93</v>
      </c>
      <c r="B188" s="4" t="s">
        <v>94</v>
      </c>
      <c r="C188" s="2">
        <v>26039</v>
      </c>
      <c r="D188" s="2">
        <v>18236</v>
      </c>
      <c r="E188" s="2">
        <v>2612</v>
      </c>
      <c r="F188" s="2">
        <v>5191</v>
      </c>
      <c r="G188" s="2">
        <v>24016</v>
      </c>
      <c r="H188" s="2">
        <v>16121</v>
      </c>
      <c r="I188" s="2">
        <v>3207</v>
      </c>
      <c r="J188" s="2">
        <v>4688</v>
      </c>
    </row>
    <row r="189" spans="1:10" ht="12.6">
      <c r="A189" s="1" t="s">
        <v>95</v>
      </c>
      <c r="B189" s="4" t="s">
        <v>96</v>
      </c>
      <c r="C189" s="2">
        <v>25343</v>
      </c>
      <c r="D189" s="2">
        <v>16627</v>
      </c>
      <c r="E189" s="2">
        <v>2577</v>
      </c>
      <c r="F189" s="2">
        <v>6139</v>
      </c>
      <c r="G189" s="2">
        <v>22567</v>
      </c>
      <c r="H189" s="2">
        <v>14714</v>
      </c>
      <c r="I189" s="2">
        <v>3073</v>
      </c>
      <c r="J189" s="2">
        <v>4780</v>
      </c>
    </row>
    <row r="190" spans="1:10" ht="12.6">
      <c r="A190" s="1" t="s">
        <v>97</v>
      </c>
      <c r="B190" s="4" t="s">
        <v>98</v>
      </c>
      <c r="C190" s="2">
        <v>17778</v>
      </c>
      <c r="D190" s="2">
        <v>12616</v>
      </c>
      <c r="E190" s="2">
        <v>1303</v>
      </c>
      <c r="F190" s="2">
        <v>3859</v>
      </c>
      <c r="G190" s="2">
        <v>16697</v>
      </c>
      <c r="H190" s="2">
        <v>11434</v>
      </c>
      <c r="I190" s="2">
        <v>1575</v>
      </c>
      <c r="J190" s="2">
        <v>3688</v>
      </c>
    </row>
    <row r="191" spans="1:10" ht="12.6">
      <c r="A191" s="1" t="s">
        <v>99</v>
      </c>
      <c r="B191" s="4" t="s">
        <v>100</v>
      </c>
      <c r="C191" s="2">
        <v>23559</v>
      </c>
      <c r="D191" s="2">
        <v>17459</v>
      </c>
      <c r="E191" s="2">
        <v>2023</v>
      </c>
      <c r="F191" s="2">
        <v>4077</v>
      </c>
      <c r="G191" s="2">
        <v>22976</v>
      </c>
      <c r="H191" s="2">
        <v>16255</v>
      </c>
      <c r="I191" s="2">
        <v>2278</v>
      </c>
      <c r="J191" s="2">
        <v>4443</v>
      </c>
    </row>
    <row r="192" spans="1:10" ht="12.6">
      <c r="A192" s="1" t="s">
        <v>437</v>
      </c>
      <c r="B192" s="4" t="s">
        <v>438</v>
      </c>
      <c r="C192" s="2" t="s">
        <v>439</v>
      </c>
      <c r="D192" s="2" t="s">
        <v>439</v>
      </c>
      <c r="E192" s="2" t="s">
        <v>439</v>
      </c>
      <c r="F192" s="2" t="s">
        <v>439</v>
      </c>
      <c r="G192" s="2" t="s">
        <v>439</v>
      </c>
      <c r="H192" s="2" t="s">
        <v>439</v>
      </c>
      <c r="I192" s="2" t="s">
        <v>439</v>
      </c>
      <c r="J192" s="2" t="s">
        <v>439</v>
      </c>
    </row>
    <row r="193" spans="1:10" ht="12.6">
      <c r="A193" s="1" t="s">
        <v>101</v>
      </c>
      <c r="B193" s="4" t="s">
        <v>102</v>
      </c>
      <c r="C193" s="2">
        <v>31366</v>
      </c>
      <c r="D193" s="2">
        <v>10891</v>
      </c>
      <c r="E193" s="2">
        <v>6447</v>
      </c>
      <c r="F193" s="2">
        <v>14028</v>
      </c>
      <c r="G193" s="2">
        <v>28585</v>
      </c>
      <c r="H193" s="2">
        <v>13348</v>
      </c>
      <c r="I193" s="2">
        <v>7297</v>
      </c>
      <c r="J193" s="2">
        <v>7940</v>
      </c>
    </row>
    <row r="194" spans="1:10" ht="12.6">
      <c r="A194" s="1" t="s">
        <v>103</v>
      </c>
      <c r="B194" s="4" t="s">
        <v>104</v>
      </c>
      <c r="C194" s="2">
        <v>62191</v>
      </c>
      <c r="D194" s="2">
        <v>26676</v>
      </c>
      <c r="E194" s="2">
        <v>13963</v>
      </c>
      <c r="F194" s="2">
        <v>21552</v>
      </c>
      <c r="G194" s="2">
        <v>60631</v>
      </c>
      <c r="H194" s="2">
        <v>30429</v>
      </c>
      <c r="I194" s="2">
        <v>12781</v>
      </c>
      <c r="J194" s="2">
        <v>17421</v>
      </c>
    </row>
    <row r="195" spans="1:10" ht="12.6">
      <c r="A195" s="1" t="s">
        <v>105</v>
      </c>
      <c r="B195" s="4" t="s">
        <v>106</v>
      </c>
      <c r="C195" s="2">
        <v>8833</v>
      </c>
      <c r="D195" s="2">
        <v>4906</v>
      </c>
      <c r="E195" s="2">
        <v>1176</v>
      </c>
      <c r="F195" s="2">
        <v>2751</v>
      </c>
      <c r="G195" s="2">
        <v>8177</v>
      </c>
      <c r="H195" s="2">
        <v>4877</v>
      </c>
      <c r="I195" s="2">
        <v>1170</v>
      </c>
      <c r="J195" s="2">
        <v>2130</v>
      </c>
    </row>
    <row r="196" spans="1:10" ht="12.6">
      <c r="A196" s="1" t="s">
        <v>107</v>
      </c>
      <c r="B196" s="4" t="s">
        <v>108</v>
      </c>
      <c r="C196" s="2">
        <v>37401</v>
      </c>
      <c r="D196" s="2">
        <v>21764</v>
      </c>
      <c r="E196" s="2">
        <v>5389</v>
      </c>
      <c r="F196" s="2">
        <v>10248</v>
      </c>
      <c r="G196" s="2">
        <v>34761</v>
      </c>
      <c r="H196" s="2">
        <v>21473</v>
      </c>
      <c r="I196" s="2">
        <v>6212</v>
      </c>
      <c r="J196" s="2">
        <v>7076</v>
      </c>
    </row>
    <row r="197" spans="1:10" ht="12.6">
      <c r="A197" s="1" t="s">
        <v>442</v>
      </c>
      <c r="B197" s="4" t="s">
        <v>443</v>
      </c>
      <c r="C197" s="2" t="s">
        <v>439</v>
      </c>
      <c r="D197" s="2" t="s">
        <v>439</v>
      </c>
      <c r="E197" s="2" t="s">
        <v>439</v>
      </c>
      <c r="F197" s="2" t="s">
        <v>439</v>
      </c>
      <c r="G197" s="2" t="s">
        <v>439</v>
      </c>
      <c r="H197" s="2" t="s">
        <v>439</v>
      </c>
      <c r="I197" s="2" t="s">
        <v>439</v>
      </c>
      <c r="J197" s="2" t="s">
        <v>439</v>
      </c>
    </row>
    <row r="198" spans="1:10" ht="12.6">
      <c r="A198" s="1" t="s">
        <v>109</v>
      </c>
      <c r="B198" s="4" t="s">
        <v>110</v>
      </c>
      <c r="C198" s="2">
        <v>17860</v>
      </c>
      <c r="D198" s="2">
        <v>12926</v>
      </c>
      <c r="E198" s="2">
        <v>1330</v>
      </c>
      <c r="F198" s="2">
        <v>3604</v>
      </c>
      <c r="G198" s="2">
        <v>16376</v>
      </c>
      <c r="H198" s="2">
        <v>12112</v>
      </c>
      <c r="I198" s="2">
        <v>1484</v>
      </c>
      <c r="J198" s="2">
        <v>2780</v>
      </c>
    </row>
    <row r="199" spans="1:10" ht="12.6">
      <c r="A199" s="1" t="s">
        <v>111</v>
      </c>
      <c r="B199" s="4" t="s">
        <v>112</v>
      </c>
      <c r="C199" s="2">
        <v>31955</v>
      </c>
      <c r="D199" s="2">
        <v>20525</v>
      </c>
      <c r="E199" s="2">
        <v>3007</v>
      </c>
      <c r="F199" s="2">
        <v>8423</v>
      </c>
      <c r="G199" s="2">
        <v>29446</v>
      </c>
      <c r="H199" s="2">
        <v>18590</v>
      </c>
      <c r="I199" s="2">
        <v>3926</v>
      </c>
      <c r="J199" s="2">
        <v>6930</v>
      </c>
    </row>
    <row r="200" spans="1:10" ht="12.6">
      <c r="A200" s="1" t="s">
        <v>113</v>
      </c>
      <c r="B200" s="4" t="s">
        <v>114</v>
      </c>
      <c r="C200" s="2">
        <v>13986</v>
      </c>
      <c r="D200" s="2">
        <v>10321</v>
      </c>
      <c r="E200" s="2">
        <v>1465</v>
      </c>
      <c r="F200" s="2">
        <v>2200</v>
      </c>
      <c r="G200" s="2">
        <v>12512</v>
      </c>
      <c r="H200" s="2">
        <v>8888</v>
      </c>
      <c r="I200" s="2">
        <v>1564</v>
      </c>
      <c r="J200" s="2">
        <v>2060</v>
      </c>
    </row>
    <row r="201" spans="1:10" ht="12.6">
      <c r="A201" s="1" t="s">
        <v>115</v>
      </c>
      <c r="B201" s="4" t="s">
        <v>116</v>
      </c>
      <c r="C201" s="2">
        <v>16694</v>
      </c>
      <c r="D201" s="2">
        <v>11882</v>
      </c>
      <c r="E201" s="2">
        <v>1155</v>
      </c>
      <c r="F201" s="2">
        <v>3657</v>
      </c>
      <c r="G201" s="2">
        <v>15557</v>
      </c>
      <c r="H201" s="2">
        <v>11388</v>
      </c>
      <c r="I201" s="2">
        <v>1276</v>
      </c>
      <c r="J201" s="2">
        <v>2893</v>
      </c>
    </row>
    <row r="202" spans="1:10" ht="12.6">
      <c r="A202" s="1" t="s">
        <v>117</v>
      </c>
      <c r="B202" s="4" t="s">
        <v>118</v>
      </c>
      <c r="C202" s="2">
        <v>16236</v>
      </c>
      <c r="D202" s="2">
        <v>11502</v>
      </c>
      <c r="E202" s="2">
        <v>1844</v>
      </c>
      <c r="F202" s="2">
        <v>2890</v>
      </c>
      <c r="G202" s="2">
        <v>15753</v>
      </c>
      <c r="H202" s="2">
        <v>10711</v>
      </c>
      <c r="I202" s="2">
        <v>2128</v>
      </c>
      <c r="J202" s="2">
        <v>2914</v>
      </c>
    </row>
    <row r="203" spans="1:10" ht="12.6">
      <c r="A203" s="1" t="s">
        <v>119</v>
      </c>
      <c r="B203" s="4" t="s">
        <v>120</v>
      </c>
      <c r="C203" s="2">
        <v>16248</v>
      </c>
      <c r="D203" s="2">
        <v>11827</v>
      </c>
      <c r="E203" s="2">
        <v>1798</v>
      </c>
      <c r="F203" s="2">
        <v>2623</v>
      </c>
      <c r="G203" s="2">
        <v>15384</v>
      </c>
      <c r="H203" s="2">
        <v>10402</v>
      </c>
      <c r="I203" s="2">
        <v>1975</v>
      </c>
      <c r="J203" s="2">
        <v>3007</v>
      </c>
    </row>
    <row r="204" spans="1:10" ht="12.6">
      <c r="A204" s="1" t="s">
        <v>121</v>
      </c>
      <c r="B204" s="4" t="s">
        <v>122</v>
      </c>
      <c r="C204" s="2">
        <v>39921</v>
      </c>
      <c r="D204" s="2">
        <v>26300</v>
      </c>
      <c r="E204" s="2">
        <v>5976</v>
      </c>
      <c r="F204" s="2">
        <v>7645</v>
      </c>
      <c r="G204" s="2">
        <v>37844</v>
      </c>
      <c r="H204" s="2">
        <v>23376</v>
      </c>
      <c r="I204" s="2">
        <v>7016</v>
      </c>
      <c r="J204" s="2">
        <v>7452</v>
      </c>
    </row>
    <row r="205" spans="1:10" ht="12.6">
      <c r="A205" s="1" t="s">
        <v>123</v>
      </c>
      <c r="B205" s="4" t="s">
        <v>124</v>
      </c>
      <c r="C205" s="2">
        <v>4699</v>
      </c>
      <c r="D205" s="2">
        <v>3218</v>
      </c>
      <c r="E205" s="2">
        <v>470</v>
      </c>
      <c r="F205" s="2">
        <v>1011</v>
      </c>
      <c r="G205" s="2">
        <v>4227</v>
      </c>
      <c r="H205" s="2">
        <v>2709</v>
      </c>
      <c r="I205" s="2">
        <v>481</v>
      </c>
      <c r="J205" s="2">
        <v>1037</v>
      </c>
    </row>
    <row r="206" spans="1:10" ht="12.6">
      <c r="A206" s="1" t="s">
        <v>125</v>
      </c>
      <c r="B206" s="4" t="s">
        <v>126</v>
      </c>
      <c r="C206" s="2">
        <v>10860</v>
      </c>
      <c r="D206" s="2">
        <v>5485</v>
      </c>
      <c r="E206" s="2">
        <v>1453</v>
      </c>
      <c r="F206" s="2">
        <v>3922</v>
      </c>
      <c r="G206" s="2">
        <v>12403</v>
      </c>
      <c r="H206" s="2">
        <v>6797</v>
      </c>
      <c r="I206" s="2">
        <v>1725</v>
      </c>
      <c r="J206" s="2">
        <v>3881</v>
      </c>
    </row>
    <row r="207" spans="1:10" ht="12.6">
      <c r="A207" s="1" t="s">
        <v>127</v>
      </c>
      <c r="B207" s="4" t="s">
        <v>128</v>
      </c>
      <c r="C207" s="2">
        <v>23680</v>
      </c>
      <c r="D207" s="2">
        <v>10516</v>
      </c>
      <c r="E207" s="2">
        <v>5625</v>
      </c>
      <c r="F207" s="2">
        <v>7539</v>
      </c>
      <c r="G207" s="2">
        <v>22720</v>
      </c>
      <c r="H207" s="2">
        <v>12767</v>
      </c>
      <c r="I207" s="2">
        <v>5252</v>
      </c>
      <c r="J207" s="2">
        <v>4701</v>
      </c>
    </row>
    <row r="208" spans="1:10" ht="12.6">
      <c r="A208" s="1" t="s">
        <v>129</v>
      </c>
      <c r="B208" s="4" t="s">
        <v>130</v>
      </c>
      <c r="C208" s="2">
        <v>18772</v>
      </c>
      <c r="D208" s="2">
        <v>11430</v>
      </c>
      <c r="E208" s="2">
        <v>1918</v>
      </c>
      <c r="F208" s="2">
        <v>5424</v>
      </c>
      <c r="G208" s="2">
        <v>18384</v>
      </c>
      <c r="H208" s="2">
        <v>11340</v>
      </c>
      <c r="I208" s="2">
        <v>2229</v>
      </c>
      <c r="J208" s="2">
        <v>4815</v>
      </c>
    </row>
    <row r="209" spans="1:10" ht="12.6">
      <c r="A209" s="1" t="s">
        <v>131</v>
      </c>
      <c r="B209" s="4" t="s">
        <v>132</v>
      </c>
      <c r="C209" s="2">
        <v>11079</v>
      </c>
      <c r="D209" s="2">
        <v>7696</v>
      </c>
      <c r="E209" s="2">
        <v>1162</v>
      </c>
      <c r="F209" s="2">
        <v>2221</v>
      </c>
      <c r="G209" s="2">
        <v>10445</v>
      </c>
      <c r="H209" s="2">
        <v>6855</v>
      </c>
      <c r="I209" s="2">
        <v>1364</v>
      </c>
      <c r="J209" s="2">
        <v>2226</v>
      </c>
    </row>
    <row r="210" spans="1:10" ht="12.6">
      <c r="A210" s="1" t="s">
        <v>133</v>
      </c>
      <c r="B210" s="4" t="s">
        <v>134</v>
      </c>
      <c r="C210" s="2">
        <v>29196</v>
      </c>
      <c r="D210" s="2">
        <v>19117</v>
      </c>
      <c r="E210" s="2">
        <v>2566</v>
      </c>
      <c r="F210" s="2">
        <v>7513</v>
      </c>
      <c r="G210" s="2">
        <v>27190</v>
      </c>
      <c r="H210" s="2">
        <v>17980</v>
      </c>
      <c r="I210" s="2">
        <v>3252</v>
      </c>
      <c r="J210" s="2">
        <v>5958</v>
      </c>
    </row>
    <row r="211" spans="1:10" ht="12.6">
      <c r="A211" s="1" t="s">
        <v>135</v>
      </c>
      <c r="B211" s="4" t="s">
        <v>136</v>
      </c>
      <c r="C211" s="2">
        <v>25921</v>
      </c>
      <c r="D211" s="2">
        <v>14037</v>
      </c>
      <c r="E211" s="2">
        <v>5231</v>
      </c>
      <c r="F211" s="2">
        <v>6653</v>
      </c>
      <c r="G211" s="2">
        <v>23557</v>
      </c>
      <c r="H211" s="2">
        <v>12956</v>
      </c>
      <c r="I211" s="2">
        <v>5334</v>
      </c>
      <c r="J211" s="2">
        <v>5267</v>
      </c>
    </row>
    <row r="212" spans="1:10" ht="12.6">
      <c r="A212" s="1" t="s">
        <v>137</v>
      </c>
      <c r="B212" s="4" t="s">
        <v>138</v>
      </c>
      <c r="C212" s="2">
        <v>15166</v>
      </c>
      <c r="D212" s="2">
        <v>8930</v>
      </c>
      <c r="E212" s="2">
        <v>1515</v>
      </c>
      <c r="F212" s="2">
        <v>4721</v>
      </c>
      <c r="G212" s="2">
        <v>14977</v>
      </c>
      <c r="H212" s="2">
        <v>8772</v>
      </c>
      <c r="I212" s="2">
        <v>2000</v>
      </c>
      <c r="J212" s="2">
        <v>4205</v>
      </c>
    </row>
    <row r="213" spans="1:10" ht="12.6">
      <c r="A213" s="1" t="s">
        <v>139</v>
      </c>
      <c r="B213" s="4" t="s">
        <v>140</v>
      </c>
      <c r="C213" s="2">
        <v>15946</v>
      </c>
      <c r="D213" s="2">
        <v>7619</v>
      </c>
      <c r="E213" s="2">
        <v>3189</v>
      </c>
      <c r="F213" s="2">
        <v>5138</v>
      </c>
      <c r="G213" s="2">
        <v>16669</v>
      </c>
      <c r="H213" s="2">
        <v>8703</v>
      </c>
      <c r="I213" s="2">
        <v>3876</v>
      </c>
      <c r="J213" s="2">
        <v>4090</v>
      </c>
    </row>
    <row r="214" spans="1:10" ht="12.6">
      <c r="A214" s="1" t="s">
        <v>141</v>
      </c>
      <c r="B214" s="4" t="s">
        <v>142</v>
      </c>
      <c r="C214" s="2">
        <v>24882</v>
      </c>
      <c r="D214" s="2">
        <v>12463</v>
      </c>
      <c r="E214" s="2">
        <v>2572</v>
      </c>
      <c r="F214" s="2">
        <v>9847</v>
      </c>
      <c r="G214" s="2">
        <v>23510</v>
      </c>
      <c r="H214" s="2">
        <v>11949</v>
      </c>
      <c r="I214" s="2">
        <v>2969</v>
      </c>
      <c r="J214" s="2">
        <v>8592</v>
      </c>
    </row>
    <row r="215" spans="1:10" ht="12.6">
      <c r="A215" s="1" t="s">
        <v>143</v>
      </c>
      <c r="B215" s="4" t="s">
        <v>144</v>
      </c>
      <c r="C215" s="2">
        <v>15664</v>
      </c>
      <c r="D215" s="2">
        <v>9866</v>
      </c>
      <c r="E215" s="2">
        <v>2097</v>
      </c>
      <c r="F215" s="2">
        <v>3701</v>
      </c>
      <c r="G215" s="2">
        <v>14482</v>
      </c>
      <c r="H215" s="2">
        <v>9928</v>
      </c>
      <c r="I215" s="2">
        <v>2321</v>
      </c>
      <c r="J215" s="2">
        <v>2233</v>
      </c>
    </row>
    <row r="216" spans="1:10" ht="12.6">
      <c r="A216" s="1" t="s">
        <v>145</v>
      </c>
      <c r="B216" s="4" t="s">
        <v>146</v>
      </c>
      <c r="C216" s="2">
        <v>8429</v>
      </c>
      <c r="D216" s="2">
        <v>3833</v>
      </c>
      <c r="E216" s="2">
        <v>1899</v>
      </c>
      <c r="F216" s="2">
        <v>2697</v>
      </c>
      <c r="G216" s="2">
        <v>8624</v>
      </c>
      <c r="H216" s="2">
        <v>4692</v>
      </c>
      <c r="I216" s="2">
        <v>2137</v>
      </c>
      <c r="J216" s="2">
        <v>1795</v>
      </c>
    </row>
    <row r="217" spans="1:10" ht="12.6">
      <c r="A217" s="1" t="s">
        <v>147</v>
      </c>
      <c r="B217" s="4" t="s">
        <v>148</v>
      </c>
      <c r="C217" s="2">
        <v>19817</v>
      </c>
      <c r="D217" s="2">
        <v>12451</v>
      </c>
      <c r="E217" s="2">
        <v>3196</v>
      </c>
      <c r="F217" s="2">
        <v>4170</v>
      </c>
      <c r="G217" s="2">
        <v>18868</v>
      </c>
      <c r="H217" s="2">
        <v>12262</v>
      </c>
      <c r="I217" s="2">
        <v>3564</v>
      </c>
      <c r="J217" s="2">
        <v>3042</v>
      </c>
    </row>
    <row r="218" spans="1:10" ht="12.6">
      <c r="A218" s="1" t="s">
        <v>149</v>
      </c>
      <c r="B218" s="4" t="s">
        <v>150</v>
      </c>
      <c r="C218" s="2">
        <v>15992</v>
      </c>
      <c r="D218" s="2">
        <v>9103</v>
      </c>
      <c r="E218" s="2">
        <v>3891</v>
      </c>
      <c r="F218" s="2">
        <v>2998</v>
      </c>
      <c r="G218" s="2">
        <v>15792</v>
      </c>
      <c r="H218" s="2">
        <v>9051</v>
      </c>
      <c r="I218" s="2">
        <v>4367</v>
      </c>
      <c r="J218" s="2">
        <v>2374</v>
      </c>
    </row>
    <row r="219" spans="1:10" ht="12.6">
      <c r="A219" s="1" t="s">
        <v>151</v>
      </c>
      <c r="B219" s="4" t="s">
        <v>152</v>
      </c>
      <c r="C219" s="2">
        <v>16708</v>
      </c>
      <c r="D219" s="2">
        <v>9973</v>
      </c>
      <c r="E219" s="2">
        <v>2546</v>
      </c>
      <c r="F219" s="2">
        <v>4189</v>
      </c>
      <c r="G219" s="2">
        <v>16964</v>
      </c>
      <c r="H219" s="2">
        <v>10265</v>
      </c>
      <c r="I219" s="2">
        <v>2729</v>
      </c>
      <c r="J219" s="2">
        <v>3970</v>
      </c>
    </row>
    <row r="220" spans="1:10" ht="12.6">
      <c r="A220" s="1" t="s">
        <v>153</v>
      </c>
      <c r="B220" s="4" t="s">
        <v>154</v>
      </c>
      <c r="C220" s="2">
        <v>18434</v>
      </c>
      <c r="D220" s="2">
        <v>10170</v>
      </c>
      <c r="E220" s="2">
        <v>2618</v>
      </c>
      <c r="F220" s="2">
        <v>5646</v>
      </c>
      <c r="G220" s="2">
        <v>16559</v>
      </c>
      <c r="H220" s="2">
        <v>10129</v>
      </c>
      <c r="I220" s="2">
        <v>3079</v>
      </c>
      <c r="J220" s="2">
        <v>3351</v>
      </c>
    </row>
    <row r="221" spans="1:10" ht="12.6">
      <c r="A221" s="1" t="s">
        <v>155</v>
      </c>
      <c r="B221" s="4" t="s">
        <v>156</v>
      </c>
      <c r="C221" s="2">
        <v>28496</v>
      </c>
      <c r="D221" s="2">
        <v>13493</v>
      </c>
      <c r="E221" s="2">
        <v>4063</v>
      </c>
      <c r="F221" s="2">
        <v>10940</v>
      </c>
      <c r="G221" s="2">
        <v>26592</v>
      </c>
      <c r="H221" s="2">
        <v>14105</v>
      </c>
      <c r="I221" s="2">
        <v>4894</v>
      </c>
      <c r="J221" s="2">
        <v>7593</v>
      </c>
    </row>
    <row r="222" spans="1:10" ht="12.6">
      <c r="A222" s="1" t="s">
        <v>157</v>
      </c>
      <c r="B222" s="4" t="s">
        <v>158</v>
      </c>
      <c r="C222" s="2">
        <v>8401</v>
      </c>
      <c r="D222" s="2">
        <v>3607</v>
      </c>
      <c r="E222" s="2">
        <v>1096</v>
      </c>
      <c r="F222" s="2">
        <v>3698</v>
      </c>
      <c r="G222" s="2">
        <v>8320</v>
      </c>
      <c r="H222" s="2">
        <v>4265</v>
      </c>
      <c r="I222" s="2">
        <v>1314</v>
      </c>
      <c r="J222" s="2">
        <v>2741</v>
      </c>
    </row>
    <row r="223" spans="1:10" ht="12.6">
      <c r="A223" s="1" t="s">
        <v>159</v>
      </c>
      <c r="B223" s="4" t="s">
        <v>160</v>
      </c>
      <c r="C223" s="2">
        <v>9214</v>
      </c>
      <c r="D223" s="2">
        <v>4873</v>
      </c>
      <c r="E223" s="2">
        <v>998</v>
      </c>
      <c r="F223" s="2">
        <v>3343</v>
      </c>
      <c r="G223" s="2">
        <v>9381</v>
      </c>
      <c r="H223" s="2">
        <v>5202</v>
      </c>
      <c r="I223" s="2">
        <v>1232</v>
      </c>
      <c r="J223" s="2">
        <v>2947</v>
      </c>
    </row>
    <row r="224" spans="1:10" ht="12.6">
      <c r="A224" s="1" t="s">
        <v>161</v>
      </c>
      <c r="B224" s="4" t="s">
        <v>162</v>
      </c>
      <c r="C224" s="2">
        <v>8135</v>
      </c>
      <c r="D224" s="2">
        <v>4693</v>
      </c>
      <c r="E224" s="2">
        <v>890</v>
      </c>
      <c r="F224" s="2">
        <v>2552</v>
      </c>
      <c r="G224" s="2">
        <v>7800</v>
      </c>
      <c r="H224" s="2">
        <v>4289</v>
      </c>
      <c r="I224" s="2">
        <v>884</v>
      </c>
      <c r="J224" s="2">
        <v>2627</v>
      </c>
    </row>
    <row r="225" spans="1:10" ht="12.6">
      <c r="A225" s="1" t="s">
        <v>163</v>
      </c>
      <c r="B225" s="4" t="s">
        <v>164</v>
      </c>
      <c r="C225" s="2">
        <v>16205</v>
      </c>
      <c r="D225" s="2">
        <v>11471</v>
      </c>
      <c r="E225" s="2">
        <v>1780</v>
      </c>
      <c r="F225" s="2">
        <v>2954</v>
      </c>
      <c r="G225" s="2">
        <v>15500</v>
      </c>
      <c r="H225" s="2">
        <v>10589</v>
      </c>
      <c r="I225" s="2">
        <v>2069</v>
      </c>
      <c r="J225" s="2">
        <v>2842</v>
      </c>
    </row>
    <row r="226" spans="1:10" ht="12.6">
      <c r="A226" s="1" t="s">
        <v>165</v>
      </c>
      <c r="B226" s="4" t="s">
        <v>166</v>
      </c>
      <c r="C226" s="2">
        <v>12531</v>
      </c>
      <c r="D226" s="2">
        <v>7077</v>
      </c>
      <c r="E226" s="2">
        <v>1936</v>
      </c>
      <c r="F226" s="2">
        <v>3518</v>
      </c>
      <c r="G226" s="2">
        <v>12219</v>
      </c>
      <c r="H226" s="2">
        <v>6871</v>
      </c>
      <c r="I226" s="2">
        <v>2125</v>
      </c>
      <c r="J226" s="2">
        <v>3223</v>
      </c>
    </row>
    <row r="227" spans="1:10" ht="12.6">
      <c r="A227" s="1" t="s">
        <v>167</v>
      </c>
      <c r="B227" s="4" t="s">
        <v>168</v>
      </c>
      <c r="C227" s="2">
        <v>19630</v>
      </c>
      <c r="D227" s="2">
        <v>12859</v>
      </c>
      <c r="E227" s="2">
        <v>2016</v>
      </c>
      <c r="F227" s="2">
        <v>4755</v>
      </c>
      <c r="G227" s="2">
        <v>20137</v>
      </c>
      <c r="H227" s="2">
        <v>12999</v>
      </c>
      <c r="I227" s="2">
        <v>2603</v>
      </c>
      <c r="J227" s="2">
        <v>4535</v>
      </c>
    </row>
    <row r="228" spans="1:10" ht="12.6">
      <c r="A228" s="1" t="s">
        <v>169</v>
      </c>
      <c r="B228" s="4" t="s">
        <v>170</v>
      </c>
      <c r="C228" s="2">
        <v>6661</v>
      </c>
      <c r="D228" s="2">
        <v>4220</v>
      </c>
      <c r="E228" s="2">
        <v>629</v>
      </c>
      <c r="F228" s="2">
        <v>1812</v>
      </c>
      <c r="G228" s="2">
        <v>6710</v>
      </c>
      <c r="H228" s="2">
        <v>4558</v>
      </c>
      <c r="I228" s="2">
        <v>776</v>
      </c>
      <c r="J228" s="2">
        <v>1376</v>
      </c>
    </row>
    <row r="229" spans="1:10" ht="12.6">
      <c r="A229" s="1" t="s">
        <v>171</v>
      </c>
      <c r="B229" s="4" t="s">
        <v>172</v>
      </c>
      <c r="C229" s="2">
        <v>18453</v>
      </c>
      <c r="D229" s="2">
        <v>8940</v>
      </c>
      <c r="E229" s="2">
        <v>3394</v>
      </c>
      <c r="F229" s="2">
        <v>6119</v>
      </c>
      <c r="G229" s="2">
        <v>17856</v>
      </c>
      <c r="H229" s="2">
        <v>10774</v>
      </c>
      <c r="I229" s="2">
        <v>4068</v>
      </c>
      <c r="J229" s="2">
        <v>3014</v>
      </c>
    </row>
    <row r="230" spans="1:10" ht="12.6">
      <c r="A230" s="1" t="s">
        <v>173</v>
      </c>
      <c r="B230" s="4" t="s">
        <v>174</v>
      </c>
      <c r="C230" s="2">
        <v>20724</v>
      </c>
      <c r="D230" s="2">
        <v>14917</v>
      </c>
      <c r="E230" s="2">
        <v>1865</v>
      </c>
      <c r="F230" s="2">
        <v>3942</v>
      </c>
      <c r="G230" s="2">
        <v>20147</v>
      </c>
      <c r="H230" s="2">
        <v>14442</v>
      </c>
      <c r="I230" s="2">
        <v>2095</v>
      </c>
      <c r="J230" s="2">
        <v>3610</v>
      </c>
    </row>
    <row r="231" spans="1:10" ht="12.6">
      <c r="A231" s="1" t="s">
        <v>175</v>
      </c>
      <c r="B231" s="4" t="s">
        <v>176</v>
      </c>
      <c r="C231" s="2">
        <v>24992</v>
      </c>
      <c r="D231" s="2">
        <v>14952</v>
      </c>
      <c r="E231" s="2">
        <v>1815</v>
      </c>
      <c r="F231" s="2">
        <v>8225</v>
      </c>
      <c r="G231" s="2">
        <v>23862</v>
      </c>
      <c r="H231" s="2">
        <v>17355</v>
      </c>
      <c r="I231" s="2">
        <v>2308</v>
      </c>
      <c r="J231" s="2">
        <v>4199</v>
      </c>
    </row>
    <row r="232" spans="1:10" ht="33.75" customHeight="1">
      <c r="A232" s="118" t="s">
        <v>241</v>
      </c>
      <c r="B232" s="182"/>
      <c r="C232" s="156"/>
      <c r="D232" s="182"/>
      <c r="E232" s="182"/>
      <c r="F232" s="182"/>
      <c r="G232" s="182"/>
      <c r="H232" s="182"/>
      <c r="I232" s="182"/>
      <c r="J232" s="182"/>
    </row>
    <row r="233" spans="1:10" ht="12.6">
      <c r="A233" s="1" t="s">
        <v>313</v>
      </c>
      <c r="B233" s="4" t="s">
        <v>192</v>
      </c>
      <c r="C233" s="2">
        <v>1037864</v>
      </c>
      <c r="D233" s="2">
        <v>589405</v>
      </c>
      <c r="E233" s="2">
        <v>142227</v>
      </c>
      <c r="F233" s="2">
        <v>306232</v>
      </c>
      <c r="G233" s="2">
        <v>985393</v>
      </c>
      <c r="H233" s="2">
        <v>589405</v>
      </c>
      <c r="I233" s="2">
        <v>152604</v>
      </c>
      <c r="J233" s="2">
        <v>243384</v>
      </c>
    </row>
    <row r="234" spans="1:10" ht="12.6">
      <c r="A234" s="1" t="s">
        <v>71</v>
      </c>
      <c r="B234" s="4" t="s">
        <v>72</v>
      </c>
      <c r="C234" s="2">
        <v>42078</v>
      </c>
      <c r="D234" s="2">
        <v>17809</v>
      </c>
      <c r="E234" s="2">
        <v>8039</v>
      </c>
      <c r="F234" s="2">
        <v>16230</v>
      </c>
      <c r="G234" s="2">
        <v>40864</v>
      </c>
      <c r="H234" s="2">
        <v>19733</v>
      </c>
      <c r="I234" s="2">
        <v>7457</v>
      </c>
      <c r="J234" s="2">
        <v>13674</v>
      </c>
    </row>
    <row r="235" spans="1:10" ht="12.6">
      <c r="A235" s="1" t="s">
        <v>73</v>
      </c>
      <c r="B235" s="4" t="s">
        <v>74</v>
      </c>
      <c r="C235" s="2">
        <v>29278</v>
      </c>
      <c r="D235" s="2">
        <v>11146</v>
      </c>
      <c r="E235" s="2">
        <v>3304</v>
      </c>
      <c r="F235" s="2">
        <v>14828</v>
      </c>
      <c r="G235" s="2">
        <v>27588</v>
      </c>
      <c r="H235" s="2">
        <v>12050</v>
      </c>
      <c r="I235" s="2">
        <v>3523</v>
      </c>
      <c r="J235" s="2">
        <v>12015</v>
      </c>
    </row>
    <row r="236" spans="1:10" ht="12.6">
      <c r="A236" s="1" t="s">
        <v>75</v>
      </c>
      <c r="B236" s="4" t="s">
        <v>76</v>
      </c>
      <c r="C236" s="2">
        <v>31124</v>
      </c>
      <c r="D236" s="2">
        <v>13322</v>
      </c>
      <c r="E236" s="2">
        <v>4687</v>
      </c>
      <c r="F236" s="2">
        <v>13115</v>
      </c>
      <c r="G236" s="2">
        <v>30208</v>
      </c>
      <c r="H236" s="2">
        <v>17363</v>
      </c>
      <c r="I236" s="2">
        <v>4921</v>
      </c>
      <c r="J236" s="2">
        <v>7924</v>
      </c>
    </row>
    <row r="237" spans="1:10" ht="12.6">
      <c r="A237" s="1" t="s">
        <v>77</v>
      </c>
      <c r="B237" s="4" t="s">
        <v>78</v>
      </c>
      <c r="C237" s="2">
        <v>12409</v>
      </c>
      <c r="D237" s="2">
        <v>6245</v>
      </c>
      <c r="E237" s="2">
        <v>1480</v>
      </c>
      <c r="F237" s="2">
        <v>4684</v>
      </c>
      <c r="G237" s="2">
        <v>11324</v>
      </c>
      <c r="H237" s="2">
        <v>5779</v>
      </c>
      <c r="I237" s="2">
        <v>1571</v>
      </c>
      <c r="J237" s="2">
        <v>3974</v>
      </c>
    </row>
    <row r="238" spans="1:10" ht="12.6">
      <c r="A238" s="1" t="s">
        <v>79</v>
      </c>
      <c r="B238" s="4" t="s">
        <v>80</v>
      </c>
      <c r="C238" s="2">
        <v>17849</v>
      </c>
      <c r="D238" s="2">
        <v>6635</v>
      </c>
      <c r="E238" s="2">
        <v>1851</v>
      </c>
      <c r="F238" s="2">
        <v>9363</v>
      </c>
      <c r="G238" s="2">
        <v>17568</v>
      </c>
      <c r="H238" s="2">
        <v>11305</v>
      </c>
      <c r="I238" s="2">
        <v>1851</v>
      </c>
      <c r="J238" s="2">
        <v>4412</v>
      </c>
    </row>
    <row r="239" spans="1:10" ht="12.6">
      <c r="A239" s="1" t="s">
        <v>81</v>
      </c>
      <c r="B239" s="4" t="s">
        <v>82</v>
      </c>
      <c r="C239" s="2">
        <v>7648</v>
      </c>
      <c r="D239" s="2">
        <v>4700</v>
      </c>
      <c r="E239" s="2">
        <v>945</v>
      </c>
      <c r="F239" s="2">
        <v>2003</v>
      </c>
      <c r="G239" s="2">
        <v>7409</v>
      </c>
      <c r="H239" s="2">
        <v>4369</v>
      </c>
      <c r="I239" s="2">
        <v>1153</v>
      </c>
      <c r="J239" s="2">
        <v>1887</v>
      </c>
    </row>
    <row r="240" spans="1:10" ht="12.6">
      <c r="A240" s="1" t="s">
        <v>83</v>
      </c>
      <c r="B240" s="4" t="s">
        <v>84</v>
      </c>
      <c r="C240" s="2">
        <v>9670</v>
      </c>
      <c r="D240" s="2">
        <v>5273</v>
      </c>
      <c r="E240" s="2">
        <v>1103</v>
      </c>
      <c r="F240" s="2">
        <v>3294</v>
      </c>
      <c r="G240" s="2">
        <v>9358</v>
      </c>
      <c r="H240" s="2">
        <v>5292</v>
      </c>
      <c r="I240" s="2">
        <v>1104</v>
      </c>
      <c r="J240" s="2">
        <v>2962</v>
      </c>
    </row>
    <row r="241" spans="1:10" ht="12.6">
      <c r="A241" s="1" t="s">
        <v>85</v>
      </c>
      <c r="B241" s="4" t="s">
        <v>86</v>
      </c>
      <c r="C241" s="2">
        <v>5102</v>
      </c>
      <c r="D241" s="2">
        <v>3056</v>
      </c>
      <c r="E241" s="2">
        <v>580</v>
      </c>
      <c r="F241" s="2">
        <v>1466</v>
      </c>
      <c r="G241" s="2">
        <v>4345</v>
      </c>
      <c r="H241" s="2">
        <v>2522</v>
      </c>
      <c r="I241" s="2">
        <v>675</v>
      </c>
      <c r="J241" s="2">
        <v>1148</v>
      </c>
    </row>
    <row r="242" spans="1:10" ht="12.6">
      <c r="A242" s="1" t="s">
        <v>87</v>
      </c>
      <c r="B242" s="4" t="s">
        <v>88</v>
      </c>
      <c r="C242" s="2">
        <v>7069</v>
      </c>
      <c r="D242" s="2">
        <v>3950</v>
      </c>
      <c r="E242" s="2">
        <v>891</v>
      </c>
      <c r="F242" s="2">
        <v>2228</v>
      </c>
      <c r="G242" s="2">
        <v>5994</v>
      </c>
      <c r="H242" s="2">
        <v>3199</v>
      </c>
      <c r="I242" s="2">
        <v>934</v>
      </c>
      <c r="J242" s="2">
        <v>1861</v>
      </c>
    </row>
    <row r="243" spans="1:10" ht="12.6">
      <c r="A243" s="1" t="s">
        <v>89</v>
      </c>
      <c r="B243" s="4" t="s">
        <v>90</v>
      </c>
      <c r="C243" s="2">
        <v>16885</v>
      </c>
      <c r="D243" s="2">
        <v>7817</v>
      </c>
      <c r="E243" s="2">
        <v>2769</v>
      </c>
      <c r="F243" s="2">
        <v>6299</v>
      </c>
      <c r="G243" s="2">
        <v>15422</v>
      </c>
      <c r="H243" s="2">
        <v>7946</v>
      </c>
      <c r="I243" s="2">
        <v>2693</v>
      </c>
      <c r="J243" s="2">
        <v>4783</v>
      </c>
    </row>
    <row r="244" spans="1:10" ht="12.6">
      <c r="A244" s="1" t="s">
        <v>91</v>
      </c>
      <c r="B244" s="4" t="s">
        <v>92</v>
      </c>
      <c r="C244" s="2">
        <v>23942</v>
      </c>
      <c r="D244" s="2">
        <v>12815</v>
      </c>
      <c r="E244" s="2">
        <v>1767</v>
      </c>
      <c r="F244" s="2">
        <v>9360</v>
      </c>
      <c r="G244" s="2">
        <v>23324</v>
      </c>
      <c r="H244" s="2">
        <v>12480</v>
      </c>
      <c r="I244" s="2">
        <v>2010</v>
      </c>
      <c r="J244" s="2">
        <v>8834</v>
      </c>
    </row>
    <row r="245" spans="1:10" ht="12.6">
      <c r="A245" s="1" t="s">
        <v>93</v>
      </c>
      <c r="B245" s="4" t="s">
        <v>94</v>
      </c>
      <c r="C245" s="2">
        <v>26293</v>
      </c>
      <c r="D245" s="2">
        <v>18376</v>
      </c>
      <c r="E245" s="2">
        <v>2532</v>
      </c>
      <c r="F245" s="2">
        <v>5385</v>
      </c>
      <c r="G245" s="2">
        <v>24158</v>
      </c>
      <c r="H245" s="2">
        <v>16060</v>
      </c>
      <c r="I245" s="2">
        <v>3096</v>
      </c>
      <c r="J245" s="2">
        <v>5002</v>
      </c>
    </row>
    <row r="246" spans="1:10" ht="12.6">
      <c r="A246" s="1" t="s">
        <v>95</v>
      </c>
      <c r="B246" s="4" t="s">
        <v>96</v>
      </c>
      <c r="C246" s="2">
        <v>26076</v>
      </c>
      <c r="D246" s="2">
        <v>17172</v>
      </c>
      <c r="E246" s="2">
        <v>2651</v>
      </c>
      <c r="F246" s="2">
        <v>6253</v>
      </c>
      <c r="G246" s="2">
        <v>24050</v>
      </c>
      <c r="H246" s="2">
        <v>15884</v>
      </c>
      <c r="I246" s="2">
        <v>2791</v>
      </c>
      <c r="J246" s="2">
        <v>5375</v>
      </c>
    </row>
    <row r="247" spans="1:10" ht="12.6">
      <c r="A247" s="1" t="s">
        <v>97</v>
      </c>
      <c r="B247" s="4" t="s">
        <v>98</v>
      </c>
      <c r="C247" s="2">
        <v>19499</v>
      </c>
      <c r="D247" s="2">
        <v>14040</v>
      </c>
      <c r="E247" s="2">
        <v>1306</v>
      </c>
      <c r="F247" s="2">
        <v>4153</v>
      </c>
      <c r="G247" s="2">
        <v>18433</v>
      </c>
      <c r="H247" s="2">
        <v>12583</v>
      </c>
      <c r="I247" s="2">
        <v>1532</v>
      </c>
      <c r="J247" s="2">
        <v>4318</v>
      </c>
    </row>
    <row r="248" spans="1:10" ht="12.6">
      <c r="A248" s="1" t="s">
        <v>99</v>
      </c>
      <c r="B248" s="4" t="s">
        <v>100</v>
      </c>
      <c r="C248" s="2">
        <v>23346</v>
      </c>
      <c r="D248" s="2">
        <v>17658</v>
      </c>
      <c r="E248" s="2">
        <v>1927</v>
      </c>
      <c r="F248" s="2">
        <v>3761</v>
      </c>
      <c r="G248" s="2">
        <v>22309</v>
      </c>
      <c r="H248" s="2">
        <v>16424</v>
      </c>
      <c r="I248" s="2">
        <v>2171</v>
      </c>
      <c r="J248" s="2">
        <v>3714</v>
      </c>
    </row>
    <row r="249" spans="1:10" ht="12.6">
      <c r="A249" s="1" t="s">
        <v>437</v>
      </c>
      <c r="B249" s="4" t="s">
        <v>438</v>
      </c>
      <c r="C249" s="2" t="s">
        <v>439</v>
      </c>
      <c r="D249" s="2" t="s">
        <v>439</v>
      </c>
      <c r="E249" s="2" t="s">
        <v>439</v>
      </c>
      <c r="F249" s="2" t="s">
        <v>439</v>
      </c>
      <c r="G249" s="2" t="s">
        <v>439</v>
      </c>
      <c r="H249" s="2" t="s">
        <v>439</v>
      </c>
      <c r="I249" s="2" t="s">
        <v>439</v>
      </c>
      <c r="J249" s="2" t="s">
        <v>439</v>
      </c>
    </row>
    <row r="250" spans="1:10" ht="12.6">
      <c r="A250" s="1" t="s">
        <v>101</v>
      </c>
      <c r="B250" s="4" t="s">
        <v>102</v>
      </c>
      <c r="C250" s="2">
        <v>26805</v>
      </c>
      <c r="D250" s="2">
        <v>9933</v>
      </c>
      <c r="E250" s="2">
        <v>6195</v>
      </c>
      <c r="F250" s="2">
        <v>10677</v>
      </c>
      <c r="G250" s="2">
        <v>25459</v>
      </c>
      <c r="H250" s="2">
        <v>12224</v>
      </c>
      <c r="I250" s="2">
        <v>6215</v>
      </c>
      <c r="J250" s="2">
        <v>7020</v>
      </c>
    </row>
    <row r="251" spans="1:10" ht="12.6">
      <c r="A251" s="1" t="s">
        <v>103</v>
      </c>
      <c r="B251" s="4" t="s">
        <v>104</v>
      </c>
      <c r="C251" s="2">
        <v>64938</v>
      </c>
      <c r="D251" s="2">
        <v>26656</v>
      </c>
      <c r="E251" s="2">
        <v>14084</v>
      </c>
      <c r="F251" s="2">
        <v>24198</v>
      </c>
      <c r="G251" s="2">
        <v>60726</v>
      </c>
      <c r="H251" s="2">
        <v>30258</v>
      </c>
      <c r="I251" s="2">
        <v>12460</v>
      </c>
      <c r="J251" s="2">
        <v>18008</v>
      </c>
    </row>
    <row r="252" spans="1:10" ht="12.6">
      <c r="A252" s="1" t="s">
        <v>105</v>
      </c>
      <c r="B252" s="4" t="s">
        <v>106</v>
      </c>
      <c r="C252" s="2">
        <v>7947</v>
      </c>
      <c r="D252" s="2">
        <v>4615</v>
      </c>
      <c r="E252" s="2">
        <v>1071</v>
      </c>
      <c r="F252" s="2">
        <v>2261</v>
      </c>
      <c r="G252" s="2">
        <v>7440</v>
      </c>
      <c r="H252" s="2">
        <v>4375</v>
      </c>
      <c r="I252" s="2">
        <v>1135</v>
      </c>
      <c r="J252" s="2">
        <v>1930</v>
      </c>
    </row>
    <row r="253" spans="1:10" ht="12.6">
      <c r="A253" s="1" t="s">
        <v>107</v>
      </c>
      <c r="B253" s="4" t="s">
        <v>108</v>
      </c>
      <c r="C253" s="2">
        <v>37597</v>
      </c>
      <c r="D253" s="2">
        <v>22111</v>
      </c>
      <c r="E253" s="2">
        <v>5575</v>
      </c>
      <c r="F253" s="2">
        <v>9911</v>
      </c>
      <c r="G253" s="2">
        <v>35521</v>
      </c>
      <c r="H253" s="2">
        <v>21437</v>
      </c>
      <c r="I253" s="2">
        <v>6044</v>
      </c>
      <c r="J253" s="2">
        <v>8040</v>
      </c>
    </row>
    <row r="254" spans="1:10" ht="12.6">
      <c r="A254" s="1" t="s">
        <v>442</v>
      </c>
      <c r="B254" s="4" t="s">
        <v>443</v>
      </c>
      <c r="C254" s="2" t="s">
        <v>439</v>
      </c>
      <c r="D254" s="2" t="s">
        <v>439</v>
      </c>
      <c r="E254" s="2" t="s">
        <v>439</v>
      </c>
      <c r="F254" s="2" t="s">
        <v>439</v>
      </c>
      <c r="G254" s="2" t="s">
        <v>439</v>
      </c>
      <c r="H254" s="2" t="s">
        <v>439</v>
      </c>
      <c r="I254" s="2" t="s">
        <v>439</v>
      </c>
      <c r="J254" s="2" t="s">
        <v>439</v>
      </c>
    </row>
    <row r="255" spans="1:10" ht="12.6">
      <c r="A255" s="1" t="s">
        <v>109</v>
      </c>
      <c r="B255" s="4" t="s">
        <v>110</v>
      </c>
      <c r="C255" s="2">
        <v>18458</v>
      </c>
      <c r="D255" s="2">
        <v>13584</v>
      </c>
      <c r="E255" s="2">
        <v>1380</v>
      </c>
      <c r="F255" s="2">
        <v>3494</v>
      </c>
      <c r="G255" s="2">
        <v>17423</v>
      </c>
      <c r="H255" s="2">
        <v>12763</v>
      </c>
      <c r="I255" s="2">
        <v>1538</v>
      </c>
      <c r="J255" s="2">
        <v>3122</v>
      </c>
    </row>
    <row r="256" spans="1:10" ht="12.6">
      <c r="A256" s="1" t="s">
        <v>111</v>
      </c>
      <c r="B256" s="4" t="s">
        <v>112</v>
      </c>
      <c r="C256" s="2">
        <v>31804</v>
      </c>
      <c r="D256" s="2">
        <v>20795</v>
      </c>
      <c r="E256" s="2">
        <v>3091</v>
      </c>
      <c r="F256" s="2">
        <v>7918</v>
      </c>
      <c r="G256" s="2">
        <v>29206</v>
      </c>
      <c r="H256" s="2">
        <v>19289</v>
      </c>
      <c r="I256" s="2">
        <v>3610</v>
      </c>
      <c r="J256" s="2">
        <v>6307</v>
      </c>
    </row>
    <row r="257" spans="1:10" ht="12.6">
      <c r="A257" s="1" t="s">
        <v>113</v>
      </c>
      <c r="B257" s="4" t="s">
        <v>114</v>
      </c>
      <c r="C257" s="2">
        <v>13910</v>
      </c>
      <c r="D257" s="2">
        <v>10241</v>
      </c>
      <c r="E257" s="2">
        <v>1603</v>
      </c>
      <c r="F257" s="2">
        <v>2066</v>
      </c>
      <c r="G257" s="2">
        <v>12865</v>
      </c>
      <c r="H257" s="2">
        <v>9199</v>
      </c>
      <c r="I257" s="2">
        <v>1577</v>
      </c>
      <c r="J257" s="2">
        <v>2089</v>
      </c>
    </row>
    <row r="258" spans="1:10" ht="12.6">
      <c r="A258" s="1" t="s">
        <v>115</v>
      </c>
      <c r="B258" s="4" t="s">
        <v>116</v>
      </c>
      <c r="C258" s="2">
        <v>17432</v>
      </c>
      <c r="D258" s="2">
        <v>12807</v>
      </c>
      <c r="E258" s="2">
        <v>1109</v>
      </c>
      <c r="F258" s="2">
        <v>3516</v>
      </c>
      <c r="G258" s="2">
        <v>15805</v>
      </c>
      <c r="H258" s="2">
        <v>11749</v>
      </c>
      <c r="I258" s="2">
        <v>1194</v>
      </c>
      <c r="J258" s="2">
        <v>2862</v>
      </c>
    </row>
    <row r="259" spans="1:10" ht="12.6">
      <c r="A259" s="1" t="s">
        <v>117</v>
      </c>
      <c r="B259" s="4" t="s">
        <v>118</v>
      </c>
      <c r="C259" s="2">
        <v>15732</v>
      </c>
      <c r="D259" s="2">
        <v>10895</v>
      </c>
      <c r="E259" s="2">
        <v>1732</v>
      </c>
      <c r="F259" s="2">
        <v>3105</v>
      </c>
      <c r="G259" s="2">
        <v>15384</v>
      </c>
      <c r="H259" s="2">
        <v>10533</v>
      </c>
      <c r="I259" s="2">
        <v>2013</v>
      </c>
      <c r="J259" s="2">
        <v>2838</v>
      </c>
    </row>
    <row r="260" spans="1:10" ht="12.6">
      <c r="A260" s="1" t="s">
        <v>119</v>
      </c>
      <c r="B260" s="4" t="s">
        <v>120</v>
      </c>
      <c r="C260" s="2">
        <v>15763</v>
      </c>
      <c r="D260" s="2">
        <v>11457</v>
      </c>
      <c r="E260" s="2">
        <v>1643</v>
      </c>
      <c r="F260" s="2">
        <v>2663</v>
      </c>
      <c r="G260" s="2">
        <v>14621</v>
      </c>
      <c r="H260" s="2">
        <v>10245</v>
      </c>
      <c r="I260" s="2">
        <v>1909</v>
      </c>
      <c r="J260" s="2">
        <v>2467</v>
      </c>
    </row>
    <row r="261" spans="1:10" ht="12.6">
      <c r="A261" s="1" t="s">
        <v>121</v>
      </c>
      <c r="B261" s="4" t="s">
        <v>122</v>
      </c>
      <c r="C261" s="2">
        <v>40039</v>
      </c>
      <c r="D261" s="2">
        <v>26747</v>
      </c>
      <c r="E261" s="2">
        <v>5643</v>
      </c>
      <c r="F261" s="2">
        <v>7649</v>
      </c>
      <c r="G261" s="2">
        <v>38595</v>
      </c>
      <c r="H261" s="2">
        <v>24253</v>
      </c>
      <c r="I261" s="2">
        <v>6810</v>
      </c>
      <c r="J261" s="2">
        <v>7532</v>
      </c>
    </row>
    <row r="262" spans="1:10" ht="12.6">
      <c r="A262" s="1" t="s">
        <v>123</v>
      </c>
      <c r="B262" s="4" t="s">
        <v>124</v>
      </c>
      <c r="C262" s="2">
        <v>4522</v>
      </c>
      <c r="D262" s="2">
        <v>3188</v>
      </c>
      <c r="E262" s="2">
        <v>450</v>
      </c>
      <c r="F262" s="2">
        <v>884</v>
      </c>
      <c r="G262" s="2">
        <v>3937</v>
      </c>
      <c r="H262" s="2">
        <v>2684</v>
      </c>
      <c r="I262" s="2">
        <v>467</v>
      </c>
      <c r="J262" s="2">
        <v>786</v>
      </c>
    </row>
    <row r="263" spans="1:10" ht="12.6">
      <c r="A263" s="1" t="s">
        <v>125</v>
      </c>
      <c r="B263" s="4" t="s">
        <v>126</v>
      </c>
      <c r="C263" s="2">
        <v>12540</v>
      </c>
      <c r="D263" s="2">
        <v>6692</v>
      </c>
      <c r="E263" s="2">
        <v>1757</v>
      </c>
      <c r="F263" s="2">
        <v>4091</v>
      </c>
      <c r="G263" s="2">
        <v>11651</v>
      </c>
      <c r="H263" s="2">
        <v>6648</v>
      </c>
      <c r="I263" s="2">
        <v>1599</v>
      </c>
      <c r="J263" s="2">
        <v>3404</v>
      </c>
    </row>
    <row r="264" spans="1:10" ht="12.6">
      <c r="A264" s="1" t="s">
        <v>127</v>
      </c>
      <c r="B264" s="4" t="s">
        <v>128</v>
      </c>
      <c r="C264" s="2">
        <v>21621</v>
      </c>
      <c r="D264" s="2">
        <v>10736</v>
      </c>
      <c r="E264" s="2">
        <v>5163</v>
      </c>
      <c r="F264" s="2">
        <v>5722</v>
      </c>
      <c r="G264" s="2">
        <v>21433</v>
      </c>
      <c r="H264" s="2">
        <v>12118</v>
      </c>
      <c r="I264" s="2">
        <v>5055</v>
      </c>
      <c r="J264" s="2">
        <v>4260</v>
      </c>
    </row>
    <row r="265" spans="1:10" ht="12.6">
      <c r="A265" s="1" t="s">
        <v>129</v>
      </c>
      <c r="B265" s="4" t="s">
        <v>130</v>
      </c>
      <c r="C265" s="2">
        <v>17952</v>
      </c>
      <c r="D265" s="2">
        <v>11114</v>
      </c>
      <c r="E265" s="2">
        <v>1811</v>
      </c>
      <c r="F265" s="2">
        <v>5027</v>
      </c>
      <c r="G265" s="2">
        <v>16994</v>
      </c>
      <c r="H265" s="2">
        <v>10365</v>
      </c>
      <c r="I265" s="2">
        <v>2076</v>
      </c>
      <c r="J265" s="2">
        <v>4553</v>
      </c>
    </row>
    <row r="266" spans="1:10" ht="12.6">
      <c r="A266" s="1" t="s">
        <v>131</v>
      </c>
      <c r="B266" s="4" t="s">
        <v>132</v>
      </c>
      <c r="C266" s="2">
        <v>11074</v>
      </c>
      <c r="D266" s="2">
        <v>7347</v>
      </c>
      <c r="E266" s="2">
        <v>1195</v>
      </c>
      <c r="F266" s="2">
        <v>2532</v>
      </c>
      <c r="G266" s="2">
        <v>10248</v>
      </c>
      <c r="H266" s="2">
        <v>6694</v>
      </c>
      <c r="I266" s="2">
        <v>1354</v>
      </c>
      <c r="J266" s="2">
        <v>2200</v>
      </c>
    </row>
    <row r="267" spans="1:10" ht="12.6">
      <c r="A267" s="1" t="s">
        <v>133</v>
      </c>
      <c r="B267" s="4" t="s">
        <v>134</v>
      </c>
      <c r="C267" s="2">
        <v>28446</v>
      </c>
      <c r="D267" s="2">
        <v>19258</v>
      </c>
      <c r="E267" s="2">
        <v>2533</v>
      </c>
      <c r="F267" s="2">
        <v>6655</v>
      </c>
      <c r="G267" s="2">
        <v>27313</v>
      </c>
      <c r="H267" s="2">
        <v>17854</v>
      </c>
      <c r="I267" s="2">
        <v>3270</v>
      </c>
      <c r="J267" s="2">
        <v>6189</v>
      </c>
    </row>
    <row r="268" spans="1:10" ht="12.6">
      <c r="A268" s="1" t="s">
        <v>135</v>
      </c>
      <c r="B268" s="4" t="s">
        <v>136</v>
      </c>
      <c r="C268" s="2">
        <v>25368</v>
      </c>
      <c r="D268" s="2">
        <v>13725</v>
      </c>
      <c r="E268" s="2">
        <v>5094</v>
      </c>
      <c r="F268" s="2">
        <v>6549</v>
      </c>
      <c r="G268" s="2">
        <v>24046</v>
      </c>
      <c r="H268" s="2">
        <v>12928</v>
      </c>
      <c r="I268" s="2">
        <v>5466</v>
      </c>
      <c r="J268" s="2">
        <v>5652</v>
      </c>
    </row>
    <row r="269" spans="1:10" ht="12.6">
      <c r="A269" s="1" t="s">
        <v>137</v>
      </c>
      <c r="B269" s="4" t="s">
        <v>138</v>
      </c>
      <c r="C269" s="2">
        <v>14944</v>
      </c>
      <c r="D269" s="2">
        <v>8385</v>
      </c>
      <c r="E269" s="2">
        <v>1583</v>
      </c>
      <c r="F269" s="2">
        <v>4976</v>
      </c>
      <c r="G269" s="2">
        <v>14119</v>
      </c>
      <c r="H269" s="2">
        <v>8146</v>
      </c>
      <c r="I269" s="2">
        <v>1902</v>
      </c>
      <c r="J269" s="2">
        <v>4071</v>
      </c>
    </row>
    <row r="270" spans="1:10" ht="12.6">
      <c r="A270" s="1" t="s">
        <v>139</v>
      </c>
      <c r="B270" s="4" t="s">
        <v>140</v>
      </c>
      <c r="C270" s="2">
        <v>18922</v>
      </c>
      <c r="D270" s="2">
        <v>8469</v>
      </c>
      <c r="E270" s="2">
        <v>3435</v>
      </c>
      <c r="F270" s="2">
        <v>7018</v>
      </c>
      <c r="G270" s="2">
        <v>17360</v>
      </c>
      <c r="H270" s="2">
        <v>9921</v>
      </c>
      <c r="I270" s="2">
        <v>3659</v>
      </c>
      <c r="J270" s="2">
        <v>3780</v>
      </c>
    </row>
    <row r="271" spans="1:10" ht="12.6">
      <c r="A271" s="1" t="s">
        <v>141</v>
      </c>
      <c r="B271" s="4" t="s">
        <v>142</v>
      </c>
      <c r="C271" s="2">
        <v>25321</v>
      </c>
      <c r="D271" s="2">
        <v>12054</v>
      </c>
      <c r="E271" s="2">
        <v>2610</v>
      </c>
      <c r="F271" s="2">
        <v>10657</v>
      </c>
      <c r="G271" s="2">
        <v>24057</v>
      </c>
      <c r="H271" s="2">
        <v>11702</v>
      </c>
      <c r="I271" s="2">
        <v>3185</v>
      </c>
      <c r="J271" s="2">
        <v>9170</v>
      </c>
    </row>
    <row r="272" spans="1:10" ht="12.6">
      <c r="A272" s="1" t="s">
        <v>143</v>
      </c>
      <c r="B272" s="4" t="s">
        <v>144</v>
      </c>
      <c r="C272" s="2">
        <v>15206</v>
      </c>
      <c r="D272" s="2">
        <v>9968</v>
      </c>
      <c r="E272" s="2">
        <v>2026</v>
      </c>
      <c r="F272" s="2">
        <v>3212</v>
      </c>
      <c r="G272" s="2">
        <v>15078</v>
      </c>
      <c r="H272" s="2">
        <v>10136</v>
      </c>
      <c r="I272" s="2">
        <v>2323</v>
      </c>
      <c r="J272" s="2">
        <v>2619</v>
      </c>
    </row>
    <row r="273" spans="1:10" ht="12.6">
      <c r="A273" s="1" t="s">
        <v>145</v>
      </c>
      <c r="B273" s="4" t="s">
        <v>146</v>
      </c>
      <c r="C273" s="2">
        <v>8289</v>
      </c>
      <c r="D273" s="2">
        <v>4389</v>
      </c>
      <c r="E273" s="2">
        <v>1912</v>
      </c>
      <c r="F273" s="2">
        <v>1988</v>
      </c>
      <c r="G273" s="2">
        <v>8547</v>
      </c>
      <c r="H273" s="2">
        <v>5159</v>
      </c>
      <c r="I273" s="2">
        <v>2234</v>
      </c>
      <c r="J273" s="2">
        <v>1154</v>
      </c>
    </row>
    <row r="274" spans="1:10" ht="12.6">
      <c r="A274" s="1" t="s">
        <v>147</v>
      </c>
      <c r="B274" s="4" t="s">
        <v>148</v>
      </c>
      <c r="C274" s="2">
        <v>19783</v>
      </c>
      <c r="D274" s="2">
        <v>12692</v>
      </c>
      <c r="E274" s="2">
        <v>3231</v>
      </c>
      <c r="F274" s="2">
        <v>3860</v>
      </c>
      <c r="G274" s="2">
        <v>19454</v>
      </c>
      <c r="H274" s="2">
        <v>12248</v>
      </c>
      <c r="I274" s="2">
        <v>3779</v>
      </c>
      <c r="J274" s="2">
        <v>3427</v>
      </c>
    </row>
    <row r="275" spans="1:10" ht="12.6">
      <c r="A275" s="1" t="s">
        <v>149</v>
      </c>
      <c r="B275" s="4" t="s">
        <v>150</v>
      </c>
      <c r="C275" s="2">
        <v>16790</v>
      </c>
      <c r="D275" s="2">
        <v>9483</v>
      </c>
      <c r="E275" s="2">
        <v>3987</v>
      </c>
      <c r="F275" s="2">
        <v>3320</v>
      </c>
      <c r="G275" s="2">
        <v>16261</v>
      </c>
      <c r="H275" s="2">
        <v>9226</v>
      </c>
      <c r="I275" s="2">
        <v>4367</v>
      </c>
      <c r="J275" s="2">
        <v>2668</v>
      </c>
    </row>
    <row r="276" spans="1:10" ht="12.6">
      <c r="A276" s="1" t="s">
        <v>151</v>
      </c>
      <c r="B276" s="4" t="s">
        <v>152</v>
      </c>
      <c r="C276" s="2">
        <v>18428</v>
      </c>
      <c r="D276" s="2">
        <v>11275</v>
      </c>
      <c r="E276" s="2">
        <v>2555</v>
      </c>
      <c r="F276" s="2">
        <v>4598</v>
      </c>
      <c r="G276" s="2">
        <v>16995</v>
      </c>
      <c r="H276" s="2">
        <v>10424</v>
      </c>
      <c r="I276" s="2">
        <v>2847</v>
      </c>
      <c r="J276" s="2">
        <v>3724</v>
      </c>
    </row>
    <row r="277" spans="1:10" ht="12.6">
      <c r="A277" s="1" t="s">
        <v>153</v>
      </c>
      <c r="B277" s="4" t="s">
        <v>154</v>
      </c>
      <c r="C277" s="2">
        <v>17343</v>
      </c>
      <c r="D277" s="2">
        <v>9786</v>
      </c>
      <c r="E277" s="2">
        <v>2673</v>
      </c>
      <c r="F277" s="2">
        <v>4884</v>
      </c>
      <c r="G277" s="2">
        <v>17212</v>
      </c>
      <c r="H277" s="2">
        <v>10554</v>
      </c>
      <c r="I277" s="2">
        <v>3158</v>
      </c>
      <c r="J277" s="2">
        <v>3500</v>
      </c>
    </row>
    <row r="278" spans="1:10" ht="12.6">
      <c r="A278" s="1" t="s">
        <v>155</v>
      </c>
      <c r="B278" s="4" t="s">
        <v>156</v>
      </c>
      <c r="C278" s="2">
        <v>29184</v>
      </c>
      <c r="D278" s="2">
        <v>14400</v>
      </c>
      <c r="E278" s="2">
        <v>4402</v>
      </c>
      <c r="F278" s="2">
        <v>10382</v>
      </c>
      <c r="G278" s="2">
        <v>28201</v>
      </c>
      <c r="H278" s="2">
        <v>14929</v>
      </c>
      <c r="I278" s="2">
        <v>5028</v>
      </c>
      <c r="J278" s="2">
        <v>8244</v>
      </c>
    </row>
    <row r="279" spans="1:10" ht="12.6">
      <c r="A279" s="1" t="s">
        <v>157</v>
      </c>
      <c r="B279" s="4" t="s">
        <v>158</v>
      </c>
      <c r="C279" s="2">
        <v>10142</v>
      </c>
      <c r="D279" s="2">
        <v>4860</v>
      </c>
      <c r="E279" s="2">
        <v>1432</v>
      </c>
      <c r="F279" s="2">
        <v>3850</v>
      </c>
      <c r="G279" s="2">
        <v>8967</v>
      </c>
      <c r="H279" s="2">
        <v>4458</v>
      </c>
      <c r="I279" s="2">
        <v>1258</v>
      </c>
      <c r="J279" s="2">
        <v>3251</v>
      </c>
    </row>
    <row r="280" spans="1:10" ht="12.6">
      <c r="A280" s="1" t="s">
        <v>159</v>
      </c>
      <c r="B280" s="4" t="s">
        <v>160</v>
      </c>
      <c r="C280" s="2">
        <v>8910</v>
      </c>
      <c r="D280" s="2">
        <v>4247</v>
      </c>
      <c r="E280" s="2">
        <v>1039</v>
      </c>
      <c r="F280" s="2">
        <v>3624</v>
      </c>
      <c r="G280" s="2">
        <v>8565</v>
      </c>
      <c r="H280" s="2">
        <v>4340</v>
      </c>
      <c r="I280" s="2">
        <v>1143</v>
      </c>
      <c r="J280" s="2">
        <v>3082</v>
      </c>
    </row>
    <row r="281" spans="1:10" ht="12.6">
      <c r="A281" s="1" t="s">
        <v>161</v>
      </c>
      <c r="B281" s="4" t="s">
        <v>162</v>
      </c>
      <c r="C281" s="2">
        <v>7833</v>
      </c>
      <c r="D281" s="2">
        <v>4220</v>
      </c>
      <c r="E281" s="2">
        <v>927</v>
      </c>
      <c r="F281" s="2">
        <v>2686</v>
      </c>
      <c r="G281" s="2">
        <v>7084</v>
      </c>
      <c r="H281" s="2">
        <v>4158</v>
      </c>
      <c r="I281" s="2">
        <v>851</v>
      </c>
      <c r="J281" s="2">
        <v>2075</v>
      </c>
    </row>
    <row r="282" spans="1:10" ht="12.6">
      <c r="A282" s="1" t="s">
        <v>163</v>
      </c>
      <c r="B282" s="4" t="s">
        <v>164</v>
      </c>
      <c r="C282" s="2">
        <v>16873</v>
      </c>
      <c r="D282" s="2">
        <v>12340</v>
      </c>
      <c r="E282" s="2">
        <v>1623</v>
      </c>
      <c r="F282" s="2">
        <v>2910</v>
      </c>
      <c r="G282" s="2">
        <v>15634</v>
      </c>
      <c r="H282" s="2">
        <v>10977</v>
      </c>
      <c r="I282" s="2">
        <v>2028</v>
      </c>
      <c r="J282" s="2">
        <v>2629</v>
      </c>
    </row>
    <row r="283" spans="1:10" ht="12.6">
      <c r="A283" s="1" t="s">
        <v>165</v>
      </c>
      <c r="B283" s="4" t="s">
        <v>166</v>
      </c>
      <c r="C283" s="2">
        <v>12088</v>
      </c>
      <c r="D283" s="2">
        <v>6655</v>
      </c>
      <c r="E283" s="2">
        <v>1922</v>
      </c>
      <c r="F283" s="2">
        <v>3511</v>
      </c>
      <c r="G283" s="2">
        <v>12055</v>
      </c>
      <c r="H283" s="2">
        <v>6803</v>
      </c>
      <c r="I283" s="2">
        <v>2144</v>
      </c>
      <c r="J283" s="2">
        <v>3108</v>
      </c>
    </row>
    <row r="284" spans="1:10" ht="12.6">
      <c r="A284" s="1" t="s">
        <v>167</v>
      </c>
      <c r="B284" s="4" t="s">
        <v>168</v>
      </c>
      <c r="C284" s="2">
        <v>19906</v>
      </c>
      <c r="D284" s="2">
        <v>12814</v>
      </c>
      <c r="E284" s="2">
        <v>2033</v>
      </c>
      <c r="F284" s="2">
        <v>5059</v>
      </c>
      <c r="G284" s="2">
        <v>19551</v>
      </c>
      <c r="H284" s="2">
        <v>12836</v>
      </c>
      <c r="I284" s="2">
        <v>2455</v>
      </c>
      <c r="J284" s="2">
        <v>4260</v>
      </c>
    </row>
    <row r="285" spans="1:10" ht="12.6">
      <c r="A285" s="1" t="s">
        <v>169</v>
      </c>
      <c r="B285" s="4" t="s">
        <v>170</v>
      </c>
      <c r="C285" s="2">
        <v>6424</v>
      </c>
      <c r="D285" s="2">
        <v>4214</v>
      </c>
      <c r="E285" s="2">
        <v>669</v>
      </c>
      <c r="F285" s="2">
        <v>1541</v>
      </c>
      <c r="G285" s="2">
        <v>6409</v>
      </c>
      <c r="H285" s="2">
        <v>4345</v>
      </c>
      <c r="I285" s="2">
        <v>815</v>
      </c>
      <c r="J285" s="2">
        <v>1249</v>
      </c>
    </row>
    <row r="286" spans="1:10" ht="12.6">
      <c r="A286" s="1" t="s">
        <v>171</v>
      </c>
      <c r="B286" s="4" t="s">
        <v>172</v>
      </c>
      <c r="C286" s="2">
        <v>17416</v>
      </c>
      <c r="D286" s="2">
        <v>9105</v>
      </c>
      <c r="E286" s="2">
        <v>3541</v>
      </c>
      <c r="F286" s="2">
        <v>4770</v>
      </c>
      <c r="G286" s="2">
        <v>17103</v>
      </c>
      <c r="H286" s="2">
        <v>9911</v>
      </c>
      <c r="I286" s="2">
        <v>3981</v>
      </c>
      <c r="J286" s="2">
        <v>3211</v>
      </c>
    </row>
    <row r="287" spans="1:10" ht="12.6">
      <c r="A287" s="1" t="s">
        <v>173</v>
      </c>
      <c r="B287" s="4" t="s">
        <v>174</v>
      </c>
      <c r="C287" s="2">
        <v>19766</v>
      </c>
      <c r="D287" s="2">
        <v>13635</v>
      </c>
      <c r="E287" s="2">
        <v>1896</v>
      </c>
      <c r="F287" s="2">
        <v>4235</v>
      </c>
      <c r="G287" s="2">
        <v>18728</v>
      </c>
      <c r="H287" s="2">
        <v>13647</v>
      </c>
      <c r="I287" s="2">
        <v>2072</v>
      </c>
      <c r="J287" s="2">
        <v>3009</v>
      </c>
    </row>
    <row r="288" spans="1:10" ht="12.6">
      <c r="A288" s="1" t="s">
        <v>175</v>
      </c>
      <c r="B288" s="4" t="s">
        <v>176</v>
      </c>
      <c r="C288" s="2">
        <v>24080</v>
      </c>
      <c r="D288" s="2">
        <v>14499</v>
      </c>
      <c r="E288" s="2">
        <v>1770</v>
      </c>
      <c r="F288" s="2">
        <v>7811</v>
      </c>
      <c r="G288" s="2">
        <v>22992</v>
      </c>
      <c r="H288" s="2">
        <v>16880</v>
      </c>
      <c r="I288" s="2">
        <v>2101</v>
      </c>
      <c r="J288" s="2">
        <v>4011</v>
      </c>
    </row>
    <row r="289" spans="1:10" ht="33.75" customHeight="1">
      <c r="A289" s="118" t="s">
        <v>242</v>
      </c>
      <c r="B289" s="182"/>
      <c r="C289" s="156"/>
      <c r="D289" s="182"/>
      <c r="E289" s="182"/>
      <c r="F289" s="182"/>
      <c r="G289" s="182"/>
      <c r="H289" s="182"/>
      <c r="I289" s="182"/>
      <c r="J289" s="182"/>
    </row>
    <row r="290" spans="1:10" ht="12.6">
      <c r="A290" s="1" t="s">
        <v>313</v>
      </c>
      <c r="B290" s="4" t="s">
        <v>192</v>
      </c>
      <c r="C290" s="2">
        <v>1032778</v>
      </c>
      <c r="D290" s="2">
        <v>588753</v>
      </c>
      <c r="E290" s="2">
        <v>146495</v>
      </c>
      <c r="F290" s="2">
        <v>297530</v>
      </c>
      <c r="G290" s="2">
        <v>985522</v>
      </c>
      <c r="H290" s="2">
        <v>588753</v>
      </c>
      <c r="I290" s="2">
        <v>152153</v>
      </c>
      <c r="J290" s="2">
        <v>244616</v>
      </c>
    </row>
    <row r="291" spans="1:10" ht="12.6">
      <c r="A291" s="1" t="s">
        <v>71</v>
      </c>
      <c r="B291" s="4" t="s">
        <v>72</v>
      </c>
      <c r="C291" s="2">
        <v>42712</v>
      </c>
      <c r="D291" s="2">
        <v>18500</v>
      </c>
      <c r="E291" s="2">
        <v>7744</v>
      </c>
      <c r="F291" s="2">
        <v>16468</v>
      </c>
      <c r="G291" s="2">
        <v>40774</v>
      </c>
      <c r="H291" s="2">
        <v>19903</v>
      </c>
      <c r="I291" s="2">
        <v>7507</v>
      </c>
      <c r="J291" s="2">
        <v>13364</v>
      </c>
    </row>
    <row r="292" spans="1:10" ht="12.6">
      <c r="A292" s="1" t="s">
        <v>73</v>
      </c>
      <c r="B292" s="4" t="s">
        <v>74</v>
      </c>
      <c r="C292" s="2">
        <v>28094</v>
      </c>
      <c r="D292" s="2">
        <v>11099</v>
      </c>
      <c r="E292" s="2">
        <v>3635</v>
      </c>
      <c r="F292" s="2">
        <v>13360</v>
      </c>
      <c r="G292" s="2">
        <v>26995</v>
      </c>
      <c r="H292" s="2">
        <v>12227</v>
      </c>
      <c r="I292" s="2">
        <v>3422</v>
      </c>
      <c r="J292" s="2">
        <v>11346</v>
      </c>
    </row>
    <row r="293" spans="1:10" ht="12.6">
      <c r="A293" s="1" t="s">
        <v>75</v>
      </c>
      <c r="B293" s="4" t="s">
        <v>76</v>
      </c>
      <c r="C293" s="2">
        <v>29306</v>
      </c>
      <c r="D293" s="2">
        <v>13082</v>
      </c>
      <c r="E293" s="2">
        <v>4786</v>
      </c>
      <c r="F293" s="2">
        <v>11438</v>
      </c>
      <c r="G293" s="2">
        <v>29064</v>
      </c>
      <c r="H293" s="2">
        <v>16919</v>
      </c>
      <c r="I293" s="2">
        <v>4832</v>
      </c>
      <c r="J293" s="2">
        <v>7313</v>
      </c>
    </row>
    <row r="294" spans="1:10" ht="12.6">
      <c r="A294" s="1" t="s">
        <v>77</v>
      </c>
      <c r="B294" s="4" t="s">
        <v>78</v>
      </c>
      <c r="C294" s="2">
        <v>11907</v>
      </c>
      <c r="D294" s="2">
        <v>6039</v>
      </c>
      <c r="E294" s="2">
        <v>1484</v>
      </c>
      <c r="F294" s="2">
        <v>4384</v>
      </c>
      <c r="G294" s="2">
        <v>10985</v>
      </c>
      <c r="H294" s="2">
        <v>5835</v>
      </c>
      <c r="I294" s="2">
        <v>1437</v>
      </c>
      <c r="J294" s="2">
        <v>3713</v>
      </c>
    </row>
    <row r="295" spans="1:10" ht="12.6">
      <c r="A295" s="1" t="s">
        <v>79</v>
      </c>
      <c r="B295" s="4" t="s">
        <v>80</v>
      </c>
      <c r="C295" s="2">
        <v>16844</v>
      </c>
      <c r="D295" s="2">
        <v>6209</v>
      </c>
      <c r="E295" s="2">
        <v>1866</v>
      </c>
      <c r="F295" s="2">
        <v>8769</v>
      </c>
      <c r="G295" s="2">
        <v>16536</v>
      </c>
      <c r="H295" s="2">
        <v>10671</v>
      </c>
      <c r="I295" s="2">
        <v>1687</v>
      </c>
      <c r="J295" s="2">
        <v>4178</v>
      </c>
    </row>
    <row r="296" spans="1:10" ht="12.6">
      <c r="A296" s="1" t="s">
        <v>81</v>
      </c>
      <c r="B296" s="4" t="s">
        <v>82</v>
      </c>
      <c r="C296" s="2">
        <v>7905</v>
      </c>
      <c r="D296" s="2">
        <v>4873</v>
      </c>
      <c r="E296" s="2">
        <v>880</v>
      </c>
      <c r="F296" s="2">
        <v>2152</v>
      </c>
      <c r="G296" s="2">
        <v>7394</v>
      </c>
      <c r="H296" s="2">
        <v>4410</v>
      </c>
      <c r="I296" s="2">
        <v>1056</v>
      </c>
      <c r="J296" s="2">
        <v>1928</v>
      </c>
    </row>
    <row r="297" spans="1:10" ht="12.6">
      <c r="A297" s="1" t="s">
        <v>83</v>
      </c>
      <c r="B297" s="4" t="s">
        <v>84</v>
      </c>
      <c r="C297" s="2">
        <v>10008</v>
      </c>
      <c r="D297" s="2">
        <v>5511</v>
      </c>
      <c r="E297" s="2">
        <v>1114</v>
      </c>
      <c r="F297" s="2">
        <v>3383</v>
      </c>
      <c r="G297" s="2">
        <v>9322</v>
      </c>
      <c r="H297" s="2">
        <v>5279</v>
      </c>
      <c r="I297" s="2">
        <v>965</v>
      </c>
      <c r="J297" s="2">
        <v>3078</v>
      </c>
    </row>
    <row r="298" spans="1:10" ht="12.6">
      <c r="A298" s="1" t="s">
        <v>85</v>
      </c>
      <c r="B298" s="4" t="s">
        <v>86</v>
      </c>
      <c r="C298" s="2">
        <v>5093</v>
      </c>
      <c r="D298" s="2">
        <v>2832</v>
      </c>
      <c r="E298" s="2">
        <v>610</v>
      </c>
      <c r="F298" s="2">
        <v>1651</v>
      </c>
      <c r="G298" s="2">
        <v>4420</v>
      </c>
      <c r="H298" s="2">
        <v>2536</v>
      </c>
      <c r="I298" s="2">
        <v>636</v>
      </c>
      <c r="J298" s="2">
        <v>1248</v>
      </c>
    </row>
    <row r="299" spans="1:10" ht="12.6">
      <c r="A299" s="1" t="s">
        <v>87</v>
      </c>
      <c r="B299" s="4" t="s">
        <v>88</v>
      </c>
      <c r="C299" s="2">
        <v>7100</v>
      </c>
      <c r="D299" s="2">
        <v>4117</v>
      </c>
      <c r="E299" s="2">
        <v>965</v>
      </c>
      <c r="F299" s="2">
        <v>2018</v>
      </c>
      <c r="G299" s="2">
        <v>6851</v>
      </c>
      <c r="H299" s="2">
        <v>3403</v>
      </c>
      <c r="I299" s="2">
        <v>982</v>
      </c>
      <c r="J299" s="2">
        <v>2466</v>
      </c>
    </row>
    <row r="300" spans="1:10" ht="12.6">
      <c r="A300" s="1" t="s">
        <v>89</v>
      </c>
      <c r="B300" s="4" t="s">
        <v>90</v>
      </c>
      <c r="C300" s="2">
        <v>17118</v>
      </c>
      <c r="D300" s="2">
        <v>8048</v>
      </c>
      <c r="E300" s="2">
        <v>3102</v>
      </c>
      <c r="F300" s="2">
        <v>5968</v>
      </c>
      <c r="G300" s="2">
        <v>15574</v>
      </c>
      <c r="H300" s="2">
        <v>8008</v>
      </c>
      <c r="I300" s="2">
        <v>2714</v>
      </c>
      <c r="J300" s="2">
        <v>4852</v>
      </c>
    </row>
    <row r="301" spans="1:10" ht="12.6">
      <c r="A301" s="1" t="s">
        <v>91</v>
      </c>
      <c r="B301" s="4" t="s">
        <v>92</v>
      </c>
      <c r="C301" s="2">
        <v>24305</v>
      </c>
      <c r="D301" s="2">
        <v>12905</v>
      </c>
      <c r="E301" s="2">
        <v>1735</v>
      </c>
      <c r="F301" s="2">
        <v>9665</v>
      </c>
      <c r="G301" s="2">
        <v>21894</v>
      </c>
      <c r="H301" s="2">
        <v>12100</v>
      </c>
      <c r="I301" s="2">
        <v>1795</v>
      </c>
      <c r="J301" s="2">
        <v>7999</v>
      </c>
    </row>
    <row r="302" spans="1:10" ht="12.6">
      <c r="A302" s="1" t="s">
        <v>93</v>
      </c>
      <c r="B302" s="4" t="s">
        <v>94</v>
      </c>
      <c r="C302" s="2">
        <v>25606</v>
      </c>
      <c r="D302" s="2">
        <v>17780</v>
      </c>
      <c r="E302" s="2">
        <v>2610</v>
      </c>
      <c r="F302" s="2">
        <v>5216</v>
      </c>
      <c r="G302" s="2">
        <v>24094</v>
      </c>
      <c r="H302" s="2">
        <v>16149</v>
      </c>
      <c r="I302" s="2">
        <v>2955</v>
      </c>
      <c r="J302" s="2">
        <v>4990</v>
      </c>
    </row>
    <row r="303" spans="1:10" ht="12.6">
      <c r="A303" s="1" t="s">
        <v>95</v>
      </c>
      <c r="B303" s="4" t="s">
        <v>96</v>
      </c>
      <c r="C303" s="2">
        <v>26431</v>
      </c>
      <c r="D303" s="2">
        <v>17958</v>
      </c>
      <c r="E303" s="2">
        <v>2540</v>
      </c>
      <c r="F303" s="2">
        <v>5933</v>
      </c>
      <c r="G303" s="2">
        <v>24811</v>
      </c>
      <c r="H303" s="2">
        <v>16141</v>
      </c>
      <c r="I303" s="2">
        <v>2880</v>
      </c>
      <c r="J303" s="2">
        <v>5790</v>
      </c>
    </row>
    <row r="304" spans="1:10" ht="12.6">
      <c r="A304" s="1" t="s">
        <v>97</v>
      </c>
      <c r="B304" s="4" t="s">
        <v>98</v>
      </c>
      <c r="C304" s="2">
        <v>18320</v>
      </c>
      <c r="D304" s="2">
        <v>13115</v>
      </c>
      <c r="E304" s="2">
        <v>1253</v>
      </c>
      <c r="F304" s="2">
        <v>3952</v>
      </c>
      <c r="G304" s="2">
        <v>17382</v>
      </c>
      <c r="H304" s="2">
        <v>12118</v>
      </c>
      <c r="I304" s="2">
        <v>1469</v>
      </c>
      <c r="J304" s="2">
        <v>3795</v>
      </c>
    </row>
    <row r="305" spans="1:10" ht="12.6">
      <c r="A305" s="1" t="s">
        <v>99</v>
      </c>
      <c r="B305" s="4" t="s">
        <v>100</v>
      </c>
      <c r="C305" s="2">
        <v>23874</v>
      </c>
      <c r="D305" s="2">
        <v>17896</v>
      </c>
      <c r="E305" s="2">
        <v>2068</v>
      </c>
      <c r="F305" s="2">
        <v>3910</v>
      </c>
      <c r="G305" s="2">
        <v>21915</v>
      </c>
      <c r="H305" s="2">
        <v>15879</v>
      </c>
      <c r="I305" s="2">
        <v>2032</v>
      </c>
      <c r="J305" s="2">
        <v>4004</v>
      </c>
    </row>
    <row r="306" spans="1:10" ht="12.6">
      <c r="A306" s="1" t="s">
        <v>437</v>
      </c>
      <c r="B306" s="4" t="s">
        <v>438</v>
      </c>
      <c r="C306" s="2" t="s">
        <v>439</v>
      </c>
      <c r="D306" s="2" t="s">
        <v>439</v>
      </c>
      <c r="E306" s="2" t="s">
        <v>439</v>
      </c>
      <c r="F306" s="2" t="s">
        <v>439</v>
      </c>
      <c r="G306" s="2" t="s">
        <v>439</v>
      </c>
      <c r="H306" s="2" t="s">
        <v>439</v>
      </c>
      <c r="I306" s="2" t="s">
        <v>439</v>
      </c>
      <c r="J306" s="2" t="s">
        <v>439</v>
      </c>
    </row>
    <row r="307" spans="1:10" ht="12.6">
      <c r="A307" s="1" t="s">
        <v>101</v>
      </c>
      <c r="B307" s="4" t="s">
        <v>102</v>
      </c>
      <c r="C307" s="2">
        <v>27094</v>
      </c>
      <c r="D307" s="2">
        <v>10135</v>
      </c>
      <c r="E307" s="2">
        <v>6216</v>
      </c>
      <c r="F307" s="2">
        <v>10743</v>
      </c>
      <c r="G307" s="2">
        <v>25139</v>
      </c>
      <c r="H307" s="2">
        <v>12741</v>
      </c>
      <c r="I307" s="2">
        <v>6334</v>
      </c>
      <c r="J307" s="2">
        <v>6064</v>
      </c>
    </row>
    <row r="308" spans="1:10" ht="12.6">
      <c r="A308" s="1" t="s">
        <v>103</v>
      </c>
      <c r="B308" s="4" t="s">
        <v>104</v>
      </c>
      <c r="C308" s="2">
        <v>62080</v>
      </c>
      <c r="D308" s="2">
        <v>26160</v>
      </c>
      <c r="E308" s="2">
        <v>13904</v>
      </c>
      <c r="F308" s="2">
        <v>22016</v>
      </c>
      <c r="G308" s="2">
        <v>61594</v>
      </c>
      <c r="H308" s="2">
        <v>31239</v>
      </c>
      <c r="I308" s="2">
        <v>12527</v>
      </c>
      <c r="J308" s="2">
        <v>17828</v>
      </c>
    </row>
    <row r="309" spans="1:10" ht="12.6">
      <c r="A309" s="1" t="s">
        <v>105</v>
      </c>
      <c r="B309" s="4" t="s">
        <v>106</v>
      </c>
      <c r="C309" s="2">
        <v>8077</v>
      </c>
      <c r="D309" s="2">
        <v>4614</v>
      </c>
      <c r="E309" s="2">
        <v>1129</v>
      </c>
      <c r="F309" s="2">
        <v>2334</v>
      </c>
      <c r="G309" s="2">
        <v>7887</v>
      </c>
      <c r="H309" s="2">
        <v>4572</v>
      </c>
      <c r="I309" s="2">
        <v>1139</v>
      </c>
      <c r="J309" s="2">
        <v>2176</v>
      </c>
    </row>
    <row r="310" spans="1:10" ht="12.6">
      <c r="A310" s="1" t="s">
        <v>107</v>
      </c>
      <c r="B310" s="4" t="s">
        <v>108</v>
      </c>
      <c r="C310" s="2">
        <v>38190</v>
      </c>
      <c r="D310" s="2">
        <v>21822</v>
      </c>
      <c r="E310" s="2">
        <v>5675</v>
      </c>
      <c r="F310" s="2">
        <v>10693</v>
      </c>
      <c r="G310" s="2">
        <v>35910</v>
      </c>
      <c r="H310" s="2">
        <v>21592</v>
      </c>
      <c r="I310" s="2">
        <v>6149</v>
      </c>
      <c r="J310" s="2">
        <v>8169</v>
      </c>
    </row>
    <row r="311" spans="1:10" ht="12.6">
      <c r="A311" s="1" t="s">
        <v>442</v>
      </c>
      <c r="B311" s="4" t="s">
        <v>443</v>
      </c>
      <c r="C311" s="2" t="s">
        <v>439</v>
      </c>
      <c r="D311" s="2" t="s">
        <v>439</v>
      </c>
      <c r="E311" s="2" t="s">
        <v>439</v>
      </c>
      <c r="F311" s="2" t="s">
        <v>439</v>
      </c>
      <c r="G311" s="2" t="s">
        <v>439</v>
      </c>
      <c r="H311" s="2" t="s">
        <v>439</v>
      </c>
      <c r="I311" s="2" t="s">
        <v>439</v>
      </c>
      <c r="J311" s="2" t="s">
        <v>439</v>
      </c>
    </row>
    <row r="312" spans="1:10" ht="12.6">
      <c r="A312" s="1" t="s">
        <v>109</v>
      </c>
      <c r="B312" s="4" t="s">
        <v>110</v>
      </c>
      <c r="C312" s="2">
        <v>18427</v>
      </c>
      <c r="D312" s="2">
        <v>13251</v>
      </c>
      <c r="E312" s="2">
        <v>1523</v>
      </c>
      <c r="F312" s="2">
        <v>3653</v>
      </c>
      <c r="G312" s="2">
        <v>17018</v>
      </c>
      <c r="H312" s="2">
        <v>12162</v>
      </c>
      <c r="I312" s="2">
        <v>1529</v>
      </c>
      <c r="J312" s="2">
        <v>3327</v>
      </c>
    </row>
    <row r="313" spans="1:10" ht="12.6">
      <c r="A313" s="1" t="s">
        <v>111</v>
      </c>
      <c r="B313" s="4" t="s">
        <v>112</v>
      </c>
      <c r="C313" s="2">
        <v>31636</v>
      </c>
      <c r="D313" s="2">
        <v>20841</v>
      </c>
      <c r="E313" s="2">
        <v>3202</v>
      </c>
      <c r="F313" s="2">
        <v>7593</v>
      </c>
      <c r="G313" s="2">
        <v>30510</v>
      </c>
      <c r="H313" s="2">
        <v>19507</v>
      </c>
      <c r="I313" s="2">
        <v>3663</v>
      </c>
      <c r="J313" s="2">
        <v>7340</v>
      </c>
    </row>
    <row r="314" spans="1:10" ht="12.6">
      <c r="A314" s="1" t="s">
        <v>113</v>
      </c>
      <c r="B314" s="4" t="s">
        <v>114</v>
      </c>
      <c r="C314" s="2">
        <v>14023</v>
      </c>
      <c r="D314" s="2">
        <v>10458</v>
      </c>
      <c r="E314" s="2">
        <v>1517</v>
      </c>
      <c r="F314" s="2">
        <v>2048</v>
      </c>
      <c r="G314" s="2">
        <v>12624</v>
      </c>
      <c r="H314" s="2">
        <v>9055</v>
      </c>
      <c r="I314" s="2">
        <v>1567</v>
      </c>
      <c r="J314" s="2">
        <v>2002</v>
      </c>
    </row>
    <row r="315" spans="1:10" ht="12.6">
      <c r="A315" s="1" t="s">
        <v>115</v>
      </c>
      <c r="B315" s="4" t="s">
        <v>116</v>
      </c>
      <c r="C315" s="2">
        <v>17474</v>
      </c>
      <c r="D315" s="2">
        <v>12687</v>
      </c>
      <c r="E315" s="2">
        <v>1126</v>
      </c>
      <c r="F315" s="2">
        <v>3661</v>
      </c>
      <c r="G315" s="2">
        <v>15670</v>
      </c>
      <c r="H315" s="2">
        <v>11401</v>
      </c>
      <c r="I315" s="2">
        <v>1109</v>
      </c>
      <c r="J315" s="2">
        <v>3160</v>
      </c>
    </row>
    <row r="316" spans="1:10" ht="12.6">
      <c r="A316" s="1" t="s">
        <v>117</v>
      </c>
      <c r="B316" s="4" t="s">
        <v>118</v>
      </c>
      <c r="C316" s="2">
        <v>15755</v>
      </c>
      <c r="D316" s="2">
        <v>10997</v>
      </c>
      <c r="E316" s="2">
        <v>1687</v>
      </c>
      <c r="F316" s="2">
        <v>3071</v>
      </c>
      <c r="G316" s="2">
        <v>15323</v>
      </c>
      <c r="H316" s="2">
        <v>10586</v>
      </c>
      <c r="I316" s="2">
        <v>2038</v>
      </c>
      <c r="J316" s="2">
        <v>2699</v>
      </c>
    </row>
    <row r="317" spans="1:10" ht="12.6">
      <c r="A317" s="1" t="s">
        <v>119</v>
      </c>
      <c r="B317" s="4" t="s">
        <v>120</v>
      </c>
      <c r="C317" s="2">
        <v>15302</v>
      </c>
      <c r="D317" s="2">
        <v>11203</v>
      </c>
      <c r="E317" s="2">
        <v>1716</v>
      </c>
      <c r="F317" s="2">
        <v>2383</v>
      </c>
      <c r="G317" s="2">
        <v>14563</v>
      </c>
      <c r="H317" s="2">
        <v>10074</v>
      </c>
      <c r="I317" s="2">
        <v>2080</v>
      </c>
      <c r="J317" s="2">
        <v>2409</v>
      </c>
    </row>
    <row r="318" spans="1:10" ht="12.6">
      <c r="A318" s="1" t="s">
        <v>121</v>
      </c>
      <c r="B318" s="4" t="s">
        <v>122</v>
      </c>
      <c r="C318" s="2">
        <v>39008</v>
      </c>
      <c r="D318" s="2">
        <v>25575</v>
      </c>
      <c r="E318" s="2">
        <v>5786</v>
      </c>
      <c r="F318" s="2">
        <v>7647</v>
      </c>
      <c r="G318" s="2">
        <v>37037</v>
      </c>
      <c r="H318" s="2">
        <v>23369</v>
      </c>
      <c r="I318" s="2">
        <v>6827</v>
      </c>
      <c r="J318" s="2">
        <v>6841</v>
      </c>
    </row>
    <row r="319" spans="1:10" ht="12.6">
      <c r="A319" s="1" t="s">
        <v>123</v>
      </c>
      <c r="B319" s="4" t="s">
        <v>124</v>
      </c>
      <c r="C319" s="2">
        <v>4808</v>
      </c>
      <c r="D319" s="2">
        <v>3313</v>
      </c>
      <c r="E319" s="2">
        <v>572</v>
      </c>
      <c r="F319" s="2">
        <v>923</v>
      </c>
      <c r="G319" s="2">
        <v>4179</v>
      </c>
      <c r="H319" s="2">
        <v>2840</v>
      </c>
      <c r="I319" s="2">
        <v>521</v>
      </c>
      <c r="J319" s="2">
        <v>818</v>
      </c>
    </row>
    <row r="320" spans="1:10" ht="12.6">
      <c r="A320" s="1" t="s">
        <v>125</v>
      </c>
      <c r="B320" s="4" t="s">
        <v>126</v>
      </c>
      <c r="C320" s="2">
        <v>12240</v>
      </c>
      <c r="D320" s="2">
        <v>6492</v>
      </c>
      <c r="E320" s="2">
        <v>1888</v>
      </c>
      <c r="F320" s="2">
        <v>3860</v>
      </c>
      <c r="G320" s="2">
        <v>12477</v>
      </c>
      <c r="H320" s="2">
        <v>7007</v>
      </c>
      <c r="I320" s="2">
        <v>1593</v>
      </c>
      <c r="J320" s="2">
        <v>3877</v>
      </c>
    </row>
    <row r="321" spans="1:10" ht="12.6">
      <c r="A321" s="1" t="s">
        <v>127</v>
      </c>
      <c r="B321" s="4" t="s">
        <v>128</v>
      </c>
      <c r="C321" s="2">
        <v>20546</v>
      </c>
      <c r="D321" s="2">
        <v>10984</v>
      </c>
      <c r="E321" s="2">
        <v>5187</v>
      </c>
      <c r="F321" s="2">
        <v>4375</v>
      </c>
      <c r="G321" s="2">
        <v>20173</v>
      </c>
      <c r="H321" s="2">
        <v>10891</v>
      </c>
      <c r="I321" s="2">
        <v>5192</v>
      </c>
      <c r="J321" s="2">
        <v>4090</v>
      </c>
    </row>
    <row r="322" spans="1:10" ht="12.6">
      <c r="A322" s="1" t="s">
        <v>129</v>
      </c>
      <c r="B322" s="4" t="s">
        <v>130</v>
      </c>
      <c r="C322" s="2">
        <v>17426</v>
      </c>
      <c r="D322" s="2">
        <v>10792</v>
      </c>
      <c r="E322" s="2">
        <v>1976</v>
      </c>
      <c r="F322" s="2">
        <v>4658</v>
      </c>
      <c r="G322" s="2">
        <v>16713</v>
      </c>
      <c r="H322" s="2">
        <v>10121</v>
      </c>
      <c r="I322" s="2">
        <v>2308</v>
      </c>
      <c r="J322" s="2">
        <v>4284</v>
      </c>
    </row>
    <row r="323" spans="1:10" ht="12.6">
      <c r="A323" s="1" t="s">
        <v>131</v>
      </c>
      <c r="B323" s="4" t="s">
        <v>132</v>
      </c>
      <c r="C323" s="2">
        <v>11197</v>
      </c>
      <c r="D323" s="2">
        <v>7616</v>
      </c>
      <c r="E323" s="2">
        <v>1168</v>
      </c>
      <c r="F323" s="2">
        <v>2413</v>
      </c>
      <c r="G323" s="2">
        <v>10190</v>
      </c>
      <c r="H323" s="2">
        <v>6523</v>
      </c>
      <c r="I323" s="2">
        <v>1343</v>
      </c>
      <c r="J323" s="2">
        <v>2324</v>
      </c>
    </row>
    <row r="324" spans="1:10" ht="12.6">
      <c r="A324" s="1" t="s">
        <v>133</v>
      </c>
      <c r="B324" s="4" t="s">
        <v>134</v>
      </c>
      <c r="C324" s="2">
        <v>29407</v>
      </c>
      <c r="D324" s="2">
        <v>19413</v>
      </c>
      <c r="E324" s="2">
        <v>2950</v>
      </c>
      <c r="F324" s="2">
        <v>7044</v>
      </c>
      <c r="G324" s="2">
        <v>28116</v>
      </c>
      <c r="H324" s="2">
        <v>17935</v>
      </c>
      <c r="I324" s="2">
        <v>3168</v>
      </c>
      <c r="J324" s="2">
        <v>7013</v>
      </c>
    </row>
    <row r="325" spans="1:10" ht="12.6">
      <c r="A325" s="1" t="s">
        <v>135</v>
      </c>
      <c r="B325" s="4" t="s">
        <v>136</v>
      </c>
      <c r="C325" s="2">
        <v>25156</v>
      </c>
      <c r="D325" s="2">
        <v>14053</v>
      </c>
      <c r="E325" s="2">
        <v>4984</v>
      </c>
      <c r="F325" s="2">
        <v>6119</v>
      </c>
      <c r="G325" s="2">
        <v>24273</v>
      </c>
      <c r="H325" s="2">
        <v>13105</v>
      </c>
      <c r="I325" s="2">
        <v>5391</v>
      </c>
      <c r="J325" s="2">
        <v>5777</v>
      </c>
    </row>
    <row r="326" spans="1:10" ht="12.6">
      <c r="A326" s="1" t="s">
        <v>137</v>
      </c>
      <c r="B326" s="4" t="s">
        <v>138</v>
      </c>
      <c r="C326" s="2">
        <v>15303</v>
      </c>
      <c r="D326" s="2">
        <v>8465</v>
      </c>
      <c r="E326" s="2">
        <v>1759</v>
      </c>
      <c r="F326" s="2">
        <v>5079</v>
      </c>
      <c r="G326" s="2">
        <v>14704</v>
      </c>
      <c r="H326" s="2">
        <v>8499</v>
      </c>
      <c r="I326" s="2">
        <v>1983</v>
      </c>
      <c r="J326" s="2">
        <v>4222</v>
      </c>
    </row>
    <row r="327" spans="1:10" ht="12.6">
      <c r="A327" s="1" t="s">
        <v>139</v>
      </c>
      <c r="B327" s="4" t="s">
        <v>140</v>
      </c>
      <c r="C327" s="2">
        <v>21060</v>
      </c>
      <c r="D327" s="2">
        <v>8646</v>
      </c>
      <c r="E327" s="2">
        <v>3555</v>
      </c>
      <c r="F327" s="2">
        <v>8859</v>
      </c>
      <c r="G327" s="2">
        <v>20300</v>
      </c>
      <c r="H327" s="2">
        <v>12595</v>
      </c>
      <c r="I327" s="2">
        <v>3666</v>
      </c>
      <c r="J327" s="2">
        <v>4039</v>
      </c>
    </row>
    <row r="328" spans="1:10" ht="12.6">
      <c r="A328" s="1" t="s">
        <v>141</v>
      </c>
      <c r="B328" s="4" t="s">
        <v>142</v>
      </c>
      <c r="C328" s="2">
        <v>26432</v>
      </c>
      <c r="D328" s="2">
        <v>12419</v>
      </c>
      <c r="E328" s="2">
        <v>2821</v>
      </c>
      <c r="F328" s="2">
        <v>11192</v>
      </c>
      <c r="G328" s="2">
        <v>25525</v>
      </c>
      <c r="H328" s="2">
        <v>12346</v>
      </c>
      <c r="I328" s="2">
        <v>3183</v>
      </c>
      <c r="J328" s="2">
        <v>9996</v>
      </c>
    </row>
    <row r="329" spans="1:10" ht="12.6">
      <c r="A329" s="1" t="s">
        <v>143</v>
      </c>
      <c r="B329" s="4" t="s">
        <v>144</v>
      </c>
      <c r="C329" s="2">
        <v>15126</v>
      </c>
      <c r="D329" s="2">
        <v>10290</v>
      </c>
      <c r="E329" s="2">
        <v>2067</v>
      </c>
      <c r="F329" s="2">
        <v>2769</v>
      </c>
      <c r="G329" s="2">
        <v>14590</v>
      </c>
      <c r="H329" s="2">
        <v>9844</v>
      </c>
      <c r="I329" s="2">
        <v>2270</v>
      </c>
      <c r="J329" s="2">
        <v>2476</v>
      </c>
    </row>
    <row r="330" spans="1:10" ht="12.6">
      <c r="A330" s="1" t="s">
        <v>145</v>
      </c>
      <c r="B330" s="4" t="s">
        <v>146</v>
      </c>
      <c r="C330" s="2">
        <v>7942</v>
      </c>
      <c r="D330" s="2">
        <v>4642</v>
      </c>
      <c r="E330" s="2">
        <v>2032</v>
      </c>
      <c r="F330" s="2">
        <v>1268</v>
      </c>
      <c r="G330" s="2">
        <v>7700</v>
      </c>
      <c r="H330" s="2">
        <v>4455</v>
      </c>
      <c r="I330" s="2">
        <v>2059</v>
      </c>
      <c r="J330" s="2">
        <v>1186</v>
      </c>
    </row>
    <row r="331" spans="1:10" ht="12.6">
      <c r="A331" s="1" t="s">
        <v>147</v>
      </c>
      <c r="B331" s="4" t="s">
        <v>148</v>
      </c>
      <c r="C331" s="2">
        <v>19567</v>
      </c>
      <c r="D331" s="2">
        <v>12643</v>
      </c>
      <c r="E331" s="2">
        <v>3369</v>
      </c>
      <c r="F331" s="2">
        <v>3555</v>
      </c>
      <c r="G331" s="2">
        <v>19459</v>
      </c>
      <c r="H331" s="2">
        <v>12476</v>
      </c>
      <c r="I331" s="2">
        <v>3752</v>
      </c>
      <c r="J331" s="2">
        <v>3231</v>
      </c>
    </row>
    <row r="332" spans="1:10" ht="12.6">
      <c r="A332" s="1" t="s">
        <v>149</v>
      </c>
      <c r="B332" s="4" t="s">
        <v>150</v>
      </c>
      <c r="C332" s="2">
        <v>17241</v>
      </c>
      <c r="D332" s="2">
        <v>9656</v>
      </c>
      <c r="E332" s="2">
        <v>4196</v>
      </c>
      <c r="F332" s="2">
        <v>3389</v>
      </c>
      <c r="G332" s="2">
        <v>16808</v>
      </c>
      <c r="H332" s="2">
        <v>9451</v>
      </c>
      <c r="I332" s="2">
        <v>4359</v>
      </c>
      <c r="J332" s="2">
        <v>2998</v>
      </c>
    </row>
    <row r="333" spans="1:10" ht="12.6">
      <c r="A333" s="1" t="s">
        <v>151</v>
      </c>
      <c r="B333" s="4" t="s">
        <v>152</v>
      </c>
      <c r="C333" s="2">
        <v>19124</v>
      </c>
      <c r="D333" s="2">
        <v>11507</v>
      </c>
      <c r="E333" s="2">
        <v>2684</v>
      </c>
      <c r="F333" s="2">
        <v>4933</v>
      </c>
      <c r="G333" s="2">
        <v>18245</v>
      </c>
      <c r="H333" s="2">
        <v>10915</v>
      </c>
      <c r="I333" s="2">
        <v>2827</v>
      </c>
      <c r="J333" s="2">
        <v>4503</v>
      </c>
    </row>
    <row r="334" spans="1:10" ht="12.6">
      <c r="A334" s="1" t="s">
        <v>153</v>
      </c>
      <c r="B334" s="4" t="s">
        <v>154</v>
      </c>
      <c r="C334" s="2">
        <v>18712</v>
      </c>
      <c r="D334" s="2">
        <v>10663</v>
      </c>
      <c r="E334" s="2">
        <v>3133</v>
      </c>
      <c r="F334" s="2">
        <v>4916</v>
      </c>
      <c r="G334" s="2">
        <v>16721</v>
      </c>
      <c r="H334" s="2">
        <v>10366</v>
      </c>
      <c r="I334" s="2">
        <v>3046</v>
      </c>
      <c r="J334" s="2">
        <v>3309</v>
      </c>
    </row>
    <row r="335" spans="1:10" ht="12.6">
      <c r="A335" s="1" t="s">
        <v>155</v>
      </c>
      <c r="B335" s="4" t="s">
        <v>156</v>
      </c>
      <c r="C335" s="2">
        <v>29030</v>
      </c>
      <c r="D335" s="2">
        <v>13658</v>
      </c>
      <c r="E335" s="2">
        <v>4821</v>
      </c>
      <c r="F335" s="2">
        <v>10551</v>
      </c>
      <c r="G335" s="2">
        <v>27570</v>
      </c>
      <c r="H335" s="2">
        <v>14695</v>
      </c>
      <c r="I335" s="2">
        <v>4996</v>
      </c>
      <c r="J335" s="2">
        <v>7879</v>
      </c>
    </row>
    <row r="336" spans="1:10" ht="12.6">
      <c r="A336" s="1" t="s">
        <v>157</v>
      </c>
      <c r="B336" s="4" t="s">
        <v>158</v>
      </c>
      <c r="C336" s="2">
        <v>9400</v>
      </c>
      <c r="D336" s="2">
        <v>4029</v>
      </c>
      <c r="E336" s="2">
        <v>1533</v>
      </c>
      <c r="F336" s="2">
        <v>3838</v>
      </c>
      <c r="G336" s="2">
        <v>9113</v>
      </c>
      <c r="H336" s="2">
        <v>4610</v>
      </c>
      <c r="I336" s="2">
        <v>1304</v>
      </c>
      <c r="J336" s="2">
        <v>3199</v>
      </c>
    </row>
    <row r="337" spans="1:10" ht="12.6">
      <c r="A337" s="1" t="s">
        <v>159</v>
      </c>
      <c r="B337" s="4" t="s">
        <v>160</v>
      </c>
      <c r="C337" s="2">
        <v>9687</v>
      </c>
      <c r="D337" s="2">
        <v>4715</v>
      </c>
      <c r="E337" s="2">
        <v>1164</v>
      </c>
      <c r="F337" s="2">
        <v>3808</v>
      </c>
      <c r="G337" s="2">
        <v>8331</v>
      </c>
      <c r="H337" s="2">
        <v>4372</v>
      </c>
      <c r="I337" s="2">
        <v>1110</v>
      </c>
      <c r="J337" s="2">
        <v>2849</v>
      </c>
    </row>
    <row r="338" spans="1:10" ht="12.6">
      <c r="A338" s="1" t="s">
        <v>161</v>
      </c>
      <c r="B338" s="4" t="s">
        <v>162</v>
      </c>
      <c r="C338" s="2">
        <v>8185</v>
      </c>
      <c r="D338" s="2">
        <v>4275</v>
      </c>
      <c r="E338" s="2">
        <v>1158</v>
      </c>
      <c r="F338" s="2">
        <v>2752</v>
      </c>
      <c r="G338" s="2">
        <v>7419</v>
      </c>
      <c r="H338" s="2">
        <v>4296</v>
      </c>
      <c r="I338" s="2">
        <v>829</v>
      </c>
      <c r="J338" s="2">
        <v>2294</v>
      </c>
    </row>
    <row r="339" spans="1:10" ht="12.6">
      <c r="A339" s="1" t="s">
        <v>163</v>
      </c>
      <c r="B339" s="4" t="s">
        <v>164</v>
      </c>
      <c r="C339" s="2">
        <v>16787</v>
      </c>
      <c r="D339" s="2">
        <v>12103</v>
      </c>
      <c r="E339" s="2">
        <v>1783</v>
      </c>
      <c r="F339" s="2">
        <v>2901</v>
      </c>
      <c r="G339" s="2">
        <v>15487</v>
      </c>
      <c r="H339" s="2">
        <v>10887</v>
      </c>
      <c r="I339" s="2">
        <v>1983</v>
      </c>
      <c r="J339" s="2">
        <v>2617</v>
      </c>
    </row>
    <row r="340" spans="1:10" ht="12.6">
      <c r="A340" s="1" t="s">
        <v>165</v>
      </c>
      <c r="B340" s="4" t="s">
        <v>166</v>
      </c>
      <c r="C340" s="2">
        <v>11792</v>
      </c>
      <c r="D340" s="2">
        <v>6397</v>
      </c>
      <c r="E340" s="2">
        <v>1951</v>
      </c>
      <c r="F340" s="2">
        <v>3444</v>
      </c>
      <c r="G340" s="2">
        <v>11509</v>
      </c>
      <c r="H340" s="2">
        <v>6561</v>
      </c>
      <c r="I340" s="2">
        <v>2169</v>
      </c>
      <c r="J340" s="2">
        <v>2779</v>
      </c>
    </row>
    <row r="341" spans="1:10" ht="12.6">
      <c r="A341" s="1" t="s">
        <v>167</v>
      </c>
      <c r="B341" s="4" t="s">
        <v>168</v>
      </c>
      <c r="C341" s="2">
        <v>19528</v>
      </c>
      <c r="D341" s="2">
        <v>12623</v>
      </c>
      <c r="E341" s="2">
        <v>2132</v>
      </c>
      <c r="F341" s="2">
        <v>4773</v>
      </c>
      <c r="G341" s="2">
        <v>19858</v>
      </c>
      <c r="H341" s="2">
        <v>12954</v>
      </c>
      <c r="I341" s="2">
        <v>2543</v>
      </c>
      <c r="J341" s="2">
        <v>4361</v>
      </c>
    </row>
    <row r="342" spans="1:10" ht="12.6">
      <c r="A342" s="1" t="s">
        <v>169</v>
      </c>
      <c r="B342" s="4" t="s">
        <v>170</v>
      </c>
      <c r="C342" s="2">
        <v>6476</v>
      </c>
      <c r="D342" s="2">
        <v>4537</v>
      </c>
      <c r="E342" s="2">
        <v>621</v>
      </c>
      <c r="F342" s="2">
        <v>1318</v>
      </c>
      <c r="G342" s="2">
        <v>7086</v>
      </c>
      <c r="H342" s="2">
        <v>4823</v>
      </c>
      <c r="I342" s="2">
        <v>875</v>
      </c>
      <c r="J342" s="2">
        <v>1388</v>
      </c>
    </row>
    <row r="343" spans="1:10" ht="12.6">
      <c r="A343" s="1" t="s">
        <v>171</v>
      </c>
      <c r="B343" s="4" t="s">
        <v>172</v>
      </c>
      <c r="C343" s="2">
        <v>16249</v>
      </c>
      <c r="D343" s="2">
        <v>8871</v>
      </c>
      <c r="E343" s="2">
        <v>3494</v>
      </c>
      <c r="F343" s="2">
        <v>3884</v>
      </c>
      <c r="G343" s="2">
        <v>16940</v>
      </c>
      <c r="H343" s="2">
        <v>9384</v>
      </c>
      <c r="I343" s="2">
        <v>4238</v>
      </c>
      <c r="J343" s="2">
        <v>3318</v>
      </c>
    </row>
    <row r="344" spans="1:10" ht="12.6">
      <c r="A344" s="1" t="s">
        <v>173</v>
      </c>
      <c r="B344" s="4" t="s">
        <v>174</v>
      </c>
      <c r="C344" s="2">
        <v>18849</v>
      </c>
      <c r="D344" s="2">
        <v>13426</v>
      </c>
      <c r="E344" s="2">
        <v>1796</v>
      </c>
      <c r="F344" s="2">
        <v>3627</v>
      </c>
      <c r="G344" s="2">
        <v>18265</v>
      </c>
      <c r="H344" s="2">
        <v>12434</v>
      </c>
      <c r="I344" s="2">
        <v>2064</v>
      </c>
      <c r="J344" s="2">
        <v>3767</v>
      </c>
    </row>
    <row r="345" spans="1:10" ht="12.6">
      <c r="A345" s="1" t="s">
        <v>175</v>
      </c>
      <c r="B345" s="4" t="s">
        <v>176</v>
      </c>
      <c r="C345" s="2">
        <v>23819</v>
      </c>
      <c r="D345" s="2">
        <v>14818</v>
      </c>
      <c r="E345" s="2">
        <v>1828</v>
      </c>
      <c r="F345" s="2">
        <v>7173</v>
      </c>
      <c r="G345" s="2">
        <v>22485</v>
      </c>
      <c r="H345" s="2">
        <v>16492</v>
      </c>
      <c r="I345" s="2">
        <v>2050</v>
      </c>
      <c r="J345" s="2">
        <v>3943</v>
      </c>
    </row>
    <row r="346" spans="1:10" ht="33.75" customHeight="1">
      <c r="A346" s="118" t="s">
        <v>243</v>
      </c>
      <c r="B346" s="182"/>
      <c r="C346" s="156"/>
      <c r="D346" s="182"/>
      <c r="E346" s="182"/>
      <c r="F346" s="182"/>
      <c r="G346" s="182"/>
      <c r="H346" s="182"/>
      <c r="I346" s="182"/>
      <c r="J346" s="182"/>
    </row>
    <row r="347" spans="1:10" ht="12.6">
      <c r="A347" s="1" t="s">
        <v>313</v>
      </c>
      <c r="B347" s="4" t="s">
        <v>192</v>
      </c>
      <c r="C347" s="2">
        <v>913237</v>
      </c>
      <c r="D347" s="2">
        <v>549557</v>
      </c>
      <c r="E347" s="2">
        <v>136364</v>
      </c>
      <c r="F347" s="2">
        <v>227316</v>
      </c>
      <c r="G347" s="2">
        <v>889026</v>
      </c>
      <c r="H347" s="2">
        <v>549557</v>
      </c>
      <c r="I347" s="2">
        <v>141599</v>
      </c>
      <c r="J347" s="2">
        <v>197870</v>
      </c>
    </row>
    <row r="348" spans="1:10" ht="12.6">
      <c r="A348" s="1" t="s">
        <v>71</v>
      </c>
      <c r="B348" s="4" t="s">
        <v>72</v>
      </c>
      <c r="C348" s="2">
        <v>36397</v>
      </c>
      <c r="D348" s="2">
        <v>17275</v>
      </c>
      <c r="E348" s="2">
        <v>7348</v>
      </c>
      <c r="F348" s="2">
        <v>11774</v>
      </c>
      <c r="G348" s="2">
        <v>37922</v>
      </c>
      <c r="H348" s="2">
        <v>19057</v>
      </c>
      <c r="I348" s="2">
        <v>6937</v>
      </c>
      <c r="J348" s="2">
        <v>11928</v>
      </c>
    </row>
    <row r="349" spans="1:10" ht="12.6">
      <c r="A349" s="1" t="s">
        <v>73</v>
      </c>
      <c r="B349" s="4" t="s">
        <v>74</v>
      </c>
      <c r="C349" s="2">
        <v>21596</v>
      </c>
      <c r="D349" s="2">
        <v>9278</v>
      </c>
      <c r="E349" s="2">
        <v>3135</v>
      </c>
      <c r="F349" s="2">
        <v>9183</v>
      </c>
      <c r="G349" s="2">
        <v>22816</v>
      </c>
      <c r="H349" s="2">
        <v>11672</v>
      </c>
      <c r="I349" s="2">
        <v>3026</v>
      </c>
      <c r="J349" s="2">
        <v>8118</v>
      </c>
    </row>
    <row r="350" spans="1:10" ht="12.6">
      <c r="A350" s="1" t="s">
        <v>75</v>
      </c>
      <c r="B350" s="4" t="s">
        <v>76</v>
      </c>
      <c r="C350" s="2">
        <v>27798</v>
      </c>
      <c r="D350" s="2">
        <v>13280</v>
      </c>
      <c r="E350" s="2">
        <v>5234</v>
      </c>
      <c r="F350" s="2">
        <v>9284</v>
      </c>
      <c r="G350" s="2">
        <v>26645</v>
      </c>
      <c r="H350" s="2">
        <v>15270</v>
      </c>
      <c r="I350" s="2">
        <v>4543</v>
      </c>
      <c r="J350" s="2">
        <v>6832</v>
      </c>
    </row>
    <row r="351" spans="1:10" ht="12.6">
      <c r="A351" s="1" t="s">
        <v>77</v>
      </c>
      <c r="B351" s="4" t="s">
        <v>78</v>
      </c>
      <c r="C351" s="2">
        <v>9307</v>
      </c>
      <c r="D351" s="2">
        <v>4975</v>
      </c>
      <c r="E351" s="2">
        <v>1253</v>
      </c>
      <c r="F351" s="2">
        <v>3079</v>
      </c>
      <c r="G351" s="2">
        <v>9079</v>
      </c>
      <c r="H351" s="2">
        <v>5383</v>
      </c>
      <c r="I351" s="2">
        <v>1429</v>
      </c>
      <c r="J351" s="2">
        <v>2267</v>
      </c>
    </row>
    <row r="352" spans="1:10" ht="12.6">
      <c r="A352" s="1" t="s">
        <v>79</v>
      </c>
      <c r="B352" s="4" t="s">
        <v>80</v>
      </c>
      <c r="C352" s="2">
        <v>10677</v>
      </c>
      <c r="D352" s="2">
        <v>4944</v>
      </c>
      <c r="E352" s="2">
        <v>1412</v>
      </c>
      <c r="F352" s="2">
        <v>4321</v>
      </c>
      <c r="G352" s="2">
        <v>11145</v>
      </c>
      <c r="H352" s="2">
        <v>7654</v>
      </c>
      <c r="I352" s="2">
        <v>1514</v>
      </c>
      <c r="J352" s="2">
        <v>1977</v>
      </c>
    </row>
    <row r="353" spans="1:10" ht="12.6">
      <c r="A353" s="1" t="s">
        <v>81</v>
      </c>
      <c r="B353" s="4" t="s">
        <v>82</v>
      </c>
      <c r="C353" s="2">
        <v>7526</v>
      </c>
      <c r="D353" s="2">
        <v>4780</v>
      </c>
      <c r="E353" s="2">
        <v>1009</v>
      </c>
      <c r="F353" s="2">
        <v>1737</v>
      </c>
      <c r="G353" s="2">
        <v>6523</v>
      </c>
      <c r="H353" s="2">
        <v>4167</v>
      </c>
      <c r="I353" s="2">
        <v>982</v>
      </c>
      <c r="J353" s="2">
        <v>1374</v>
      </c>
    </row>
    <row r="354" spans="1:10" ht="12.6">
      <c r="A354" s="1" t="s">
        <v>83</v>
      </c>
      <c r="B354" s="4" t="s">
        <v>84</v>
      </c>
      <c r="C354" s="2">
        <v>7874</v>
      </c>
      <c r="D354" s="2">
        <v>4809</v>
      </c>
      <c r="E354" s="2">
        <v>949</v>
      </c>
      <c r="F354" s="2">
        <v>2116</v>
      </c>
      <c r="G354" s="2">
        <v>8189</v>
      </c>
      <c r="H354" s="2">
        <v>5141</v>
      </c>
      <c r="I354" s="2">
        <v>914</v>
      </c>
      <c r="J354" s="2">
        <v>2134</v>
      </c>
    </row>
    <row r="355" spans="1:10" ht="12.6">
      <c r="A355" s="1" t="s">
        <v>85</v>
      </c>
      <c r="B355" s="4" t="s">
        <v>86</v>
      </c>
      <c r="C355" s="2">
        <v>4584</v>
      </c>
      <c r="D355" s="2">
        <v>2684</v>
      </c>
      <c r="E355" s="2">
        <v>557</v>
      </c>
      <c r="F355" s="2">
        <v>1343</v>
      </c>
      <c r="G355" s="2">
        <v>4035</v>
      </c>
      <c r="H355" s="2">
        <v>2553</v>
      </c>
      <c r="I355" s="2">
        <v>579</v>
      </c>
      <c r="J355" s="2">
        <v>903</v>
      </c>
    </row>
    <row r="356" spans="1:10" ht="12.6">
      <c r="A356" s="1" t="s">
        <v>87</v>
      </c>
      <c r="B356" s="4" t="s">
        <v>88</v>
      </c>
      <c r="C356" s="2">
        <v>6406</v>
      </c>
      <c r="D356" s="2">
        <v>3855</v>
      </c>
      <c r="E356" s="2">
        <v>871</v>
      </c>
      <c r="F356" s="2">
        <v>1680</v>
      </c>
      <c r="G356" s="2">
        <v>6046</v>
      </c>
      <c r="H356" s="2">
        <v>3266</v>
      </c>
      <c r="I356" s="2">
        <v>925</v>
      </c>
      <c r="J356" s="2">
        <v>1855</v>
      </c>
    </row>
    <row r="357" spans="1:10" ht="12.6">
      <c r="A357" s="1" t="s">
        <v>89</v>
      </c>
      <c r="B357" s="4" t="s">
        <v>90</v>
      </c>
      <c r="C357" s="2">
        <v>15925</v>
      </c>
      <c r="D357" s="2">
        <v>7638</v>
      </c>
      <c r="E357" s="2">
        <v>2959</v>
      </c>
      <c r="F357" s="2">
        <v>5328</v>
      </c>
      <c r="G357" s="2">
        <v>14728</v>
      </c>
      <c r="H357" s="2">
        <v>7625</v>
      </c>
      <c r="I357" s="2">
        <v>2559</v>
      </c>
      <c r="J357" s="2">
        <v>4544</v>
      </c>
    </row>
    <row r="358" spans="1:10" ht="12.6">
      <c r="A358" s="1" t="s">
        <v>91</v>
      </c>
      <c r="B358" s="4" t="s">
        <v>92</v>
      </c>
      <c r="C358" s="2">
        <v>22445</v>
      </c>
      <c r="D358" s="2">
        <v>12945</v>
      </c>
      <c r="E358" s="2">
        <v>1512</v>
      </c>
      <c r="F358" s="2">
        <v>7988</v>
      </c>
      <c r="G358" s="2">
        <v>20357</v>
      </c>
      <c r="H358" s="2">
        <v>11647</v>
      </c>
      <c r="I358" s="2">
        <v>1686</v>
      </c>
      <c r="J358" s="2">
        <v>7024</v>
      </c>
    </row>
    <row r="359" spans="1:10" ht="12.6">
      <c r="A359" s="1" t="s">
        <v>93</v>
      </c>
      <c r="B359" s="4" t="s">
        <v>94</v>
      </c>
      <c r="C359" s="2">
        <v>23221</v>
      </c>
      <c r="D359" s="2">
        <v>16839</v>
      </c>
      <c r="E359" s="2">
        <v>2274</v>
      </c>
      <c r="F359" s="2">
        <v>4108</v>
      </c>
      <c r="G359" s="2">
        <v>22176</v>
      </c>
      <c r="H359" s="2">
        <v>15464</v>
      </c>
      <c r="I359" s="2">
        <v>2907</v>
      </c>
      <c r="J359" s="2">
        <v>3805</v>
      </c>
    </row>
    <row r="360" spans="1:10" ht="12.6">
      <c r="A360" s="1" t="s">
        <v>95</v>
      </c>
      <c r="B360" s="4" t="s">
        <v>96</v>
      </c>
      <c r="C360" s="2">
        <v>23333</v>
      </c>
      <c r="D360" s="2">
        <v>16145</v>
      </c>
      <c r="E360" s="2">
        <v>2381</v>
      </c>
      <c r="F360" s="2">
        <v>4807</v>
      </c>
      <c r="G360" s="2">
        <v>22025</v>
      </c>
      <c r="H360" s="2">
        <v>14786</v>
      </c>
      <c r="I360" s="2">
        <v>2613</v>
      </c>
      <c r="J360" s="2">
        <v>4626</v>
      </c>
    </row>
    <row r="361" spans="1:10" ht="12.6">
      <c r="A361" s="1" t="s">
        <v>97</v>
      </c>
      <c r="B361" s="4" t="s">
        <v>98</v>
      </c>
      <c r="C361" s="2">
        <v>15521</v>
      </c>
      <c r="D361" s="2">
        <v>11232</v>
      </c>
      <c r="E361" s="2">
        <v>1138</v>
      </c>
      <c r="F361" s="2">
        <v>3151</v>
      </c>
      <c r="G361" s="2">
        <v>14719</v>
      </c>
      <c r="H361" s="2">
        <v>10358</v>
      </c>
      <c r="I361" s="2">
        <v>1438</v>
      </c>
      <c r="J361" s="2">
        <v>2923</v>
      </c>
    </row>
    <row r="362" spans="1:10" ht="12.6">
      <c r="A362" s="1" t="s">
        <v>99</v>
      </c>
      <c r="B362" s="4" t="s">
        <v>100</v>
      </c>
      <c r="C362" s="2">
        <v>22109</v>
      </c>
      <c r="D362" s="2">
        <v>17177</v>
      </c>
      <c r="E362" s="2">
        <v>1877</v>
      </c>
      <c r="F362" s="2">
        <v>3055</v>
      </c>
      <c r="G362" s="2">
        <v>19644</v>
      </c>
      <c r="H362" s="2">
        <v>14639</v>
      </c>
      <c r="I362" s="2">
        <v>2020</v>
      </c>
      <c r="J362" s="2">
        <v>2985</v>
      </c>
    </row>
    <row r="363" spans="1:10" ht="12.6">
      <c r="A363" s="1" t="s">
        <v>437</v>
      </c>
      <c r="B363" s="4" t="s">
        <v>438</v>
      </c>
      <c r="C363" s="2" t="s">
        <v>439</v>
      </c>
      <c r="D363" s="2" t="s">
        <v>439</v>
      </c>
      <c r="E363" s="2" t="s">
        <v>439</v>
      </c>
      <c r="F363" s="2" t="s">
        <v>439</v>
      </c>
      <c r="G363" s="2" t="s">
        <v>439</v>
      </c>
      <c r="H363" s="2" t="s">
        <v>439</v>
      </c>
      <c r="I363" s="2" t="s">
        <v>439</v>
      </c>
      <c r="J363" s="2" t="s">
        <v>439</v>
      </c>
    </row>
    <row r="364" spans="1:10" ht="12.6">
      <c r="A364" s="1" t="s">
        <v>101</v>
      </c>
      <c r="B364" s="4" t="s">
        <v>102</v>
      </c>
      <c r="C364" s="2">
        <v>23149</v>
      </c>
      <c r="D364" s="2">
        <v>9902</v>
      </c>
      <c r="E364" s="2">
        <v>5935</v>
      </c>
      <c r="F364" s="2">
        <v>7312</v>
      </c>
      <c r="G364" s="2">
        <v>22481</v>
      </c>
      <c r="H364" s="2">
        <v>11508</v>
      </c>
      <c r="I364" s="2">
        <v>5806</v>
      </c>
      <c r="J364" s="2">
        <v>5167</v>
      </c>
    </row>
    <row r="365" spans="1:10" ht="12.6">
      <c r="A365" s="1" t="s">
        <v>103</v>
      </c>
      <c r="B365" s="4" t="s">
        <v>104</v>
      </c>
      <c r="C365" s="2">
        <v>51109</v>
      </c>
      <c r="D365" s="2">
        <v>24272</v>
      </c>
      <c r="E365" s="2">
        <v>12356</v>
      </c>
      <c r="F365" s="2">
        <v>14481</v>
      </c>
      <c r="G365" s="2">
        <v>55794</v>
      </c>
      <c r="H365" s="2">
        <v>30618</v>
      </c>
      <c r="I365" s="2">
        <v>11815</v>
      </c>
      <c r="J365" s="2">
        <v>13361</v>
      </c>
    </row>
    <row r="366" spans="1:10" ht="12.6">
      <c r="A366" s="1" t="s">
        <v>105</v>
      </c>
      <c r="B366" s="4" t="s">
        <v>106</v>
      </c>
      <c r="C366" s="2">
        <v>7131</v>
      </c>
      <c r="D366" s="2">
        <v>4356</v>
      </c>
      <c r="E366" s="2">
        <v>1036</v>
      </c>
      <c r="F366" s="2">
        <v>1739</v>
      </c>
      <c r="G366" s="2">
        <v>6726</v>
      </c>
      <c r="H366" s="2">
        <v>4348</v>
      </c>
      <c r="I366" s="2">
        <v>1012</v>
      </c>
      <c r="J366" s="2">
        <v>1366</v>
      </c>
    </row>
    <row r="367" spans="1:10" ht="12.6">
      <c r="A367" s="1" t="s">
        <v>107</v>
      </c>
      <c r="B367" s="4" t="s">
        <v>108</v>
      </c>
      <c r="C367" s="2">
        <v>34596</v>
      </c>
      <c r="D367" s="2">
        <v>20544</v>
      </c>
      <c r="E367" s="2">
        <v>5607</v>
      </c>
      <c r="F367" s="2">
        <v>8445</v>
      </c>
      <c r="G367" s="2">
        <v>33789</v>
      </c>
      <c r="H367" s="2">
        <v>20837</v>
      </c>
      <c r="I367" s="2">
        <v>5362</v>
      </c>
      <c r="J367" s="2">
        <v>7590</v>
      </c>
    </row>
    <row r="368" spans="1:10" ht="12.6">
      <c r="A368" s="1" t="s">
        <v>442</v>
      </c>
      <c r="B368" s="4" t="s">
        <v>443</v>
      </c>
      <c r="C368" s="2" t="s">
        <v>439</v>
      </c>
      <c r="D368" s="2" t="s">
        <v>439</v>
      </c>
      <c r="E368" s="2" t="s">
        <v>439</v>
      </c>
      <c r="F368" s="2" t="s">
        <v>439</v>
      </c>
      <c r="G368" s="2" t="s">
        <v>439</v>
      </c>
      <c r="H368" s="2" t="s">
        <v>439</v>
      </c>
      <c r="I368" s="2" t="s">
        <v>439</v>
      </c>
      <c r="J368" s="2" t="s">
        <v>439</v>
      </c>
    </row>
    <row r="369" spans="1:10" ht="12.6">
      <c r="A369" s="1" t="s">
        <v>109</v>
      </c>
      <c r="B369" s="4" t="s">
        <v>110</v>
      </c>
      <c r="C369" s="2">
        <v>16210</v>
      </c>
      <c r="D369" s="2">
        <v>11845</v>
      </c>
      <c r="E369" s="2">
        <v>1293</v>
      </c>
      <c r="F369" s="2">
        <v>3072</v>
      </c>
      <c r="G369" s="2">
        <v>14845</v>
      </c>
      <c r="H369" s="2">
        <v>10687</v>
      </c>
      <c r="I369" s="2">
        <v>1505</v>
      </c>
      <c r="J369" s="2">
        <v>2653</v>
      </c>
    </row>
    <row r="370" spans="1:10" ht="12.6">
      <c r="A370" s="1" t="s">
        <v>111</v>
      </c>
      <c r="B370" s="4" t="s">
        <v>112</v>
      </c>
      <c r="C370" s="2">
        <v>27452</v>
      </c>
      <c r="D370" s="2">
        <v>19161</v>
      </c>
      <c r="E370" s="2">
        <v>2856</v>
      </c>
      <c r="F370" s="2">
        <v>5435</v>
      </c>
      <c r="G370" s="2">
        <v>27312</v>
      </c>
      <c r="H370" s="2">
        <v>17423</v>
      </c>
      <c r="I370" s="2">
        <v>3272</v>
      </c>
      <c r="J370" s="2">
        <v>6617</v>
      </c>
    </row>
    <row r="371" spans="1:10" ht="12.6">
      <c r="A371" s="1" t="s">
        <v>113</v>
      </c>
      <c r="B371" s="4" t="s">
        <v>114</v>
      </c>
      <c r="C371" s="2">
        <v>12925</v>
      </c>
      <c r="D371" s="2">
        <v>9388</v>
      </c>
      <c r="E371" s="2">
        <v>1522</v>
      </c>
      <c r="F371" s="2">
        <v>2015</v>
      </c>
      <c r="G371" s="2">
        <v>11431</v>
      </c>
      <c r="H371" s="2">
        <v>8025</v>
      </c>
      <c r="I371" s="2">
        <v>1448</v>
      </c>
      <c r="J371" s="2">
        <v>1958</v>
      </c>
    </row>
    <row r="372" spans="1:10" ht="12.6">
      <c r="A372" s="1" t="s">
        <v>115</v>
      </c>
      <c r="B372" s="4" t="s">
        <v>116</v>
      </c>
      <c r="C372" s="2">
        <v>15761</v>
      </c>
      <c r="D372" s="2">
        <v>11644</v>
      </c>
      <c r="E372" s="2">
        <v>1081</v>
      </c>
      <c r="F372" s="2">
        <v>3036</v>
      </c>
      <c r="G372" s="2">
        <v>14109</v>
      </c>
      <c r="H372" s="2">
        <v>10421</v>
      </c>
      <c r="I372" s="2">
        <v>1155</v>
      </c>
      <c r="J372" s="2">
        <v>2533</v>
      </c>
    </row>
    <row r="373" spans="1:10" ht="12.6">
      <c r="A373" s="1" t="s">
        <v>117</v>
      </c>
      <c r="B373" s="4" t="s">
        <v>118</v>
      </c>
      <c r="C373" s="2">
        <v>14523</v>
      </c>
      <c r="D373" s="2">
        <v>10555</v>
      </c>
      <c r="E373" s="2">
        <v>1622</v>
      </c>
      <c r="F373" s="2">
        <v>2346</v>
      </c>
      <c r="G373" s="2">
        <v>14071</v>
      </c>
      <c r="H373" s="2">
        <v>10142</v>
      </c>
      <c r="I373" s="2">
        <v>1900</v>
      </c>
      <c r="J373" s="2">
        <v>2029</v>
      </c>
    </row>
    <row r="374" spans="1:10" ht="12.6">
      <c r="A374" s="1" t="s">
        <v>119</v>
      </c>
      <c r="B374" s="4" t="s">
        <v>120</v>
      </c>
      <c r="C374" s="2">
        <v>14903</v>
      </c>
      <c r="D374" s="2">
        <v>11389</v>
      </c>
      <c r="E374" s="2">
        <v>1554</v>
      </c>
      <c r="F374" s="2">
        <v>1960</v>
      </c>
      <c r="G374" s="2">
        <v>13725</v>
      </c>
      <c r="H374" s="2">
        <v>10083</v>
      </c>
      <c r="I374" s="2">
        <v>1891</v>
      </c>
      <c r="J374" s="2">
        <v>1751</v>
      </c>
    </row>
    <row r="375" spans="1:10" ht="12.6">
      <c r="A375" s="1" t="s">
        <v>121</v>
      </c>
      <c r="B375" s="4" t="s">
        <v>122</v>
      </c>
      <c r="C375" s="2">
        <v>36052</v>
      </c>
      <c r="D375" s="2">
        <v>24205</v>
      </c>
      <c r="E375" s="2">
        <v>5287</v>
      </c>
      <c r="F375" s="2">
        <v>6560</v>
      </c>
      <c r="G375" s="2">
        <v>35240</v>
      </c>
      <c r="H375" s="2">
        <v>22541</v>
      </c>
      <c r="I375" s="2">
        <v>6517</v>
      </c>
      <c r="J375" s="2">
        <v>6182</v>
      </c>
    </row>
    <row r="376" spans="1:10" ht="12.6">
      <c r="A376" s="1" t="s">
        <v>123</v>
      </c>
      <c r="B376" s="4" t="s">
        <v>124</v>
      </c>
      <c r="C376" s="2">
        <v>4071</v>
      </c>
      <c r="D376" s="2">
        <v>2957</v>
      </c>
      <c r="E376" s="2">
        <v>444</v>
      </c>
      <c r="F376" s="2">
        <v>670</v>
      </c>
      <c r="G376" s="2">
        <v>3726</v>
      </c>
      <c r="H376" s="2">
        <v>2693</v>
      </c>
      <c r="I376" s="2">
        <v>479</v>
      </c>
      <c r="J376" s="2">
        <v>554</v>
      </c>
    </row>
    <row r="377" spans="1:10" ht="12.6">
      <c r="A377" s="1" t="s">
        <v>125</v>
      </c>
      <c r="B377" s="4" t="s">
        <v>126</v>
      </c>
      <c r="C377" s="2">
        <v>11127</v>
      </c>
      <c r="D377" s="2">
        <v>5757</v>
      </c>
      <c r="E377" s="2">
        <v>1646</v>
      </c>
      <c r="F377" s="2">
        <v>3724</v>
      </c>
      <c r="G377" s="2">
        <v>10871</v>
      </c>
      <c r="H377" s="2">
        <v>6861</v>
      </c>
      <c r="I377" s="2">
        <v>1442</v>
      </c>
      <c r="J377" s="2">
        <v>2568</v>
      </c>
    </row>
    <row r="378" spans="1:10" ht="12.6">
      <c r="A378" s="1" t="s">
        <v>127</v>
      </c>
      <c r="B378" s="4" t="s">
        <v>128</v>
      </c>
      <c r="C378" s="2">
        <v>18760</v>
      </c>
      <c r="D378" s="2">
        <v>10431</v>
      </c>
      <c r="E378" s="2">
        <v>5074</v>
      </c>
      <c r="F378" s="2">
        <v>3255</v>
      </c>
      <c r="G378" s="2">
        <v>18236</v>
      </c>
      <c r="H378" s="2">
        <v>10601</v>
      </c>
      <c r="I378" s="2">
        <v>4792</v>
      </c>
      <c r="J378" s="2">
        <v>2843</v>
      </c>
    </row>
    <row r="379" spans="1:10" ht="12.6">
      <c r="A379" s="1" t="s">
        <v>129</v>
      </c>
      <c r="B379" s="4" t="s">
        <v>130</v>
      </c>
      <c r="C379" s="2">
        <v>16004</v>
      </c>
      <c r="D379" s="2">
        <v>10503</v>
      </c>
      <c r="E379" s="2">
        <v>1757</v>
      </c>
      <c r="F379" s="2">
        <v>3744</v>
      </c>
      <c r="G379" s="2">
        <v>15186</v>
      </c>
      <c r="H379" s="2">
        <v>9731</v>
      </c>
      <c r="I379" s="2">
        <v>2097</v>
      </c>
      <c r="J379" s="2">
        <v>3358</v>
      </c>
    </row>
    <row r="380" spans="1:10" ht="12.6">
      <c r="A380" s="1" t="s">
        <v>131</v>
      </c>
      <c r="B380" s="4" t="s">
        <v>132</v>
      </c>
      <c r="C380" s="2">
        <v>10274</v>
      </c>
      <c r="D380" s="2">
        <v>7054</v>
      </c>
      <c r="E380" s="2">
        <v>1087</v>
      </c>
      <c r="F380" s="2">
        <v>2133</v>
      </c>
      <c r="G380" s="2">
        <v>9941</v>
      </c>
      <c r="H380" s="2">
        <v>6512</v>
      </c>
      <c r="I380" s="2">
        <v>1402</v>
      </c>
      <c r="J380" s="2">
        <v>2027</v>
      </c>
    </row>
    <row r="381" spans="1:10" ht="12.6">
      <c r="A381" s="1" t="s">
        <v>133</v>
      </c>
      <c r="B381" s="4" t="s">
        <v>134</v>
      </c>
      <c r="C381" s="2">
        <v>28926</v>
      </c>
      <c r="D381" s="2">
        <v>19236</v>
      </c>
      <c r="E381" s="2">
        <v>3122</v>
      </c>
      <c r="F381" s="2">
        <v>6568</v>
      </c>
      <c r="G381" s="2">
        <v>26408</v>
      </c>
      <c r="H381" s="2">
        <v>17233</v>
      </c>
      <c r="I381" s="2">
        <v>2927</v>
      </c>
      <c r="J381" s="2">
        <v>6248</v>
      </c>
    </row>
    <row r="382" spans="1:10" ht="12.6">
      <c r="A382" s="1" t="s">
        <v>135</v>
      </c>
      <c r="B382" s="4" t="s">
        <v>136</v>
      </c>
      <c r="C382" s="2">
        <v>23153</v>
      </c>
      <c r="D382" s="2">
        <v>13124</v>
      </c>
      <c r="E382" s="2">
        <v>4772</v>
      </c>
      <c r="F382" s="2">
        <v>5257</v>
      </c>
      <c r="G382" s="2">
        <v>22558</v>
      </c>
      <c r="H382" s="2">
        <v>12481</v>
      </c>
      <c r="I382" s="2">
        <v>5348</v>
      </c>
      <c r="J382" s="2">
        <v>4729</v>
      </c>
    </row>
    <row r="383" spans="1:10" ht="12.6">
      <c r="A383" s="1" t="s">
        <v>137</v>
      </c>
      <c r="B383" s="4" t="s">
        <v>138</v>
      </c>
      <c r="C383" s="2">
        <v>14446</v>
      </c>
      <c r="D383" s="2">
        <v>8656</v>
      </c>
      <c r="E383" s="2">
        <v>1665</v>
      </c>
      <c r="F383" s="2">
        <v>4125</v>
      </c>
      <c r="G383" s="2">
        <v>14284</v>
      </c>
      <c r="H383" s="2">
        <v>8235</v>
      </c>
      <c r="I383" s="2">
        <v>1971</v>
      </c>
      <c r="J383" s="2">
        <v>4078</v>
      </c>
    </row>
    <row r="384" spans="1:10" ht="12.6">
      <c r="A384" s="1" t="s">
        <v>139</v>
      </c>
      <c r="B384" s="4" t="s">
        <v>140</v>
      </c>
      <c r="C384" s="2">
        <v>17207</v>
      </c>
      <c r="D384" s="2">
        <v>7992</v>
      </c>
      <c r="E384" s="2">
        <v>3337</v>
      </c>
      <c r="F384" s="2">
        <v>5878</v>
      </c>
      <c r="G384" s="2">
        <v>17509</v>
      </c>
      <c r="H384" s="2">
        <v>10644</v>
      </c>
      <c r="I384" s="2">
        <v>3394</v>
      </c>
      <c r="J384" s="2">
        <v>3471</v>
      </c>
    </row>
    <row r="385" spans="1:10" ht="12.6">
      <c r="A385" s="1" t="s">
        <v>141</v>
      </c>
      <c r="B385" s="4" t="s">
        <v>142</v>
      </c>
      <c r="C385" s="2">
        <v>22845</v>
      </c>
      <c r="D385" s="2">
        <v>12056</v>
      </c>
      <c r="E385" s="2">
        <v>2495</v>
      </c>
      <c r="F385" s="2">
        <v>8294</v>
      </c>
      <c r="G385" s="2">
        <v>22620</v>
      </c>
      <c r="H385" s="2">
        <v>12009</v>
      </c>
      <c r="I385" s="2">
        <v>3105</v>
      </c>
      <c r="J385" s="2">
        <v>7506</v>
      </c>
    </row>
    <row r="386" spans="1:10" ht="12.6">
      <c r="A386" s="1" t="s">
        <v>143</v>
      </c>
      <c r="B386" s="4" t="s">
        <v>144</v>
      </c>
      <c r="C386" s="2">
        <v>14248</v>
      </c>
      <c r="D386" s="2">
        <v>9887</v>
      </c>
      <c r="E386" s="2">
        <v>1919</v>
      </c>
      <c r="F386" s="2">
        <v>2442</v>
      </c>
      <c r="G386" s="2">
        <v>13406</v>
      </c>
      <c r="H386" s="2">
        <v>9023</v>
      </c>
      <c r="I386" s="2">
        <v>2154</v>
      </c>
      <c r="J386" s="2">
        <v>2229</v>
      </c>
    </row>
    <row r="387" spans="1:10" ht="12.6">
      <c r="A387" s="1" t="s">
        <v>145</v>
      </c>
      <c r="B387" s="4" t="s">
        <v>146</v>
      </c>
      <c r="C387" s="2">
        <v>7002</v>
      </c>
      <c r="D387" s="2">
        <v>4107</v>
      </c>
      <c r="E387" s="2">
        <v>1893</v>
      </c>
      <c r="F387" s="2">
        <v>1002</v>
      </c>
      <c r="G387" s="2">
        <v>7021</v>
      </c>
      <c r="H387" s="2">
        <v>4030</v>
      </c>
      <c r="I387" s="2">
        <v>1970</v>
      </c>
      <c r="J387" s="2">
        <v>1021</v>
      </c>
    </row>
    <row r="388" spans="1:10" ht="12.6">
      <c r="A388" s="1" t="s">
        <v>147</v>
      </c>
      <c r="B388" s="4" t="s">
        <v>148</v>
      </c>
      <c r="C388" s="2">
        <v>18240</v>
      </c>
      <c r="D388" s="2">
        <v>11895</v>
      </c>
      <c r="E388" s="2">
        <v>3235</v>
      </c>
      <c r="F388" s="2">
        <v>3110</v>
      </c>
      <c r="G388" s="2">
        <v>17597</v>
      </c>
      <c r="H388" s="2">
        <v>11526</v>
      </c>
      <c r="I388" s="2">
        <v>3326</v>
      </c>
      <c r="J388" s="2">
        <v>2745</v>
      </c>
    </row>
    <row r="389" spans="1:10" ht="12.6">
      <c r="A389" s="1" t="s">
        <v>149</v>
      </c>
      <c r="B389" s="4" t="s">
        <v>150</v>
      </c>
      <c r="C389" s="2">
        <v>15937</v>
      </c>
      <c r="D389" s="2">
        <v>9048</v>
      </c>
      <c r="E389" s="2">
        <v>3874</v>
      </c>
      <c r="F389" s="2">
        <v>3015</v>
      </c>
      <c r="G389" s="2">
        <v>15137</v>
      </c>
      <c r="H389" s="2">
        <v>8575</v>
      </c>
      <c r="I389" s="2">
        <v>4029</v>
      </c>
      <c r="J389" s="2">
        <v>2533</v>
      </c>
    </row>
    <row r="390" spans="1:10" ht="12.6">
      <c r="A390" s="1" t="s">
        <v>151</v>
      </c>
      <c r="B390" s="4" t="s">
        <v>152</v>
      </c>
      <c r="C390" s="2">
        <v>16185</v>
      </c>
      <c r="D390" s="2">
        <v>10370</v>
      </c>
      <c r="E390" s="2">
        <v>2399</v>
      </c>
      <c r="F390" s="2">
        <v>3416</v>
      </c>
      <c r="G390" s="2">
        <v>15857</v>
      </c>
      <c r="H390" s="2">
        <v>10291</v>
      </c>
      <c r="I390" s="2">
        <v>2708</v>
      </c>
      <c r="J390" s="2">
        <v>2858</v>
      </c>
    </row>
    <row r="391" spans="1:10" ht="12.6">
      <c r="A391" s="1" t="s">
        <v>153</v>
      </c>
      <c r="B391" s="4" t="s">
        <v>154</v>
      </c>
      <c r="C391" s="2">
        <v>16562</v>
      </c>
      <c r="D391" s="2">
        <v>9576</v>
      </c>
      <c r="E391" s="2">
        <v>2982</v>
      </c>
      <c r="F391" s="2">
        <v>4004</v>
      </c>
      <c r="G391" s="2">
        <v>16205</v>
      </c>
      <c r="H391" s="2">
        <v>10226</v>
      </c>
      <c r="I391" s="2">
        <v>2878</v>
      </c>
      <c r="J391" s="2">
        <v>3101</v>
      </c>
    </row>
    <row r="392" spans="1:10" ht="12.6">
      <c r="A392" s="1" t="s">
        <v>155</v>
      </c>
      <c r="B392" s="4" t="s">
        <v>156</v>
      </c>
      <c r="C392" s="2">
        <v>25940</v>
      </c>
      <c r="D392" s="2">
        <v>12785</v>
      </c>
      <c r="E392" s="2">
        <v>4513</v>
      </c>
      <c r="F392" s="2">
        <v>8642</v>
      </c>
      <c r="G392" s="2">
        <v>25639</v>
      </c>
      <c r="H392" s="2">
        <v>14106</v>
      </c>
      <c r="I392" s="2">
        <v>4503</v>
      </c>
      <c r="J392" s="2">
        <v>7030</v>
      </c>
    </row>
    <row r="393" spans="1:10" ht="12.6">
      <c r="A393" s="1" t="s">
        <v>157</v>
      </c>
      <c r="B393" s="4" t="s">
        <v>158</v>
      </c>
      <c r="C393" s="2">
        <v>8757</v>
      </c>
      <c r="D393" s="2">
        <v>3962</v>
      </c>
      <c r="E393" s="2">
        <v>1342</v>
      </c>
      <c r="F393" s="2">
        <v>3453</v>
      </c>
      <c r="G393" s="2">
        <v>8031</v>
      </c>
      <c r="H393" s="2">
        <v>4321</v>
      </c>
      <c r="I393" s="2">
        <v>1173</v>
      </c>
      <c r="J393" s="2">
        <v>2537</v>
      </c>
    </row>
    <row r="394" spans="1:10" ht="12.6">
      <c r="A394" s="1" t="s">
        <v>159</v>
      </c>
      <c r="B394" s="4" t="s">
        <v>160</v>
      </c>
      <c r="C394" s="2">
        <v>7623</v>
      </c>
      <c r="D394" s="2">
        <v>3832</v>
      </c>
      <c r="E394" s="2">
        <v>1096</v>
      </c>
      <c r="F394" s="2">
        <v>2695</v>
      </c>
      <c r="G394" s="2">
        <v>7816</v>
      </c>
      <c r="H394" s="2">
        <v>4146</v>
      </c>
      <c r="I394" s="2">
        <v>1109</v>
      </c>
      <c r="J394" s="2">
        <v>2561</v>
      </c>
    </row>
    <row r="395" spans="1:10" ht="12.6">
      <c r="A395" s="1" t="s">
        <v>161</v>
      </c>
      <c r="B395" s="4" t="s">
        <v>162</v>
      </c>
      <c r="C395" s="2">
        <v>7564</v>
      </c>
      <c r="D395" s="2">
        <v>3975</v>
      </c>
      <c r="E395" s="2">
        <v>1278</v>
      </c>
      <c r="F395" s="2">
        <v>2311</v>
      </c>
      <c r="G395" s="2">
        <v>6694</v>
      </c>
      <c r="H395" s="2">
        <v>4118</v>
      </c>
      <c r="I395" s="2">
        <v>761</v>
      </c>
      <c r="J395" s="2">
        <v>1815</v>
      </c>
    </row>
    <row r="396" spans="1:10" ht="12.6">
      <c r="A396" s="1" t="s">
        <v>163</v>
      </c>
      <c r="B396" s="4" t="s">
        <v>164</v>
      </c>
      <c r="C396" s="2">
        <v>14808</v>
      </c>
      <c r="D396" s="2">
        <v>11060</v>
      </c>
      <c r="E396" s="2">
        <v>1628</v>
      </c>
      <c r="F396" s="2">
        <v>2120</v>
      </c>
      <c r="G396" s="2">
        <v>14102</v>
      </c>
      <c r="H396" s="2">
        <v>10224</v>
      </c>
      <c r="I396" s="2">
        <v>1866</v>
      </c>
      <c r="J396" s="2">
        <v>2012</v>
      </c>
    </row>
    <row r="397" spans="1:10" ht="12.6">
      <c r="A397" s="1" t="s">
        <v>165</v>
      </c>
      <c r="B397" s="4" t="s">
        <v>166</v>
      </c>
      <c r="C397" s="2">
        <v>10869</v>
      </c>
      <c r="D397" s="2">
        <v>6471</v>
      </c>
      <c r="E397" s="2">
        <v>1827</v>
      </c>
      <c r="F397" s="2">
        <v>2571</v>
      </c>
      <c r="G397" s="2">
        <v>10697</v>
      </c>
      <c r="H397" s="2">
        <v>6451</v>
      </c>
      <c r="I397" s="2">
        <v>1914</v>
      </c>
      <c r="J397" s="2">
        <v>2332</v>
      </c>
    </row>
    <row r="398" spans="1:10" ht="12.6">
      <c r="A398" s="1" t="s">
        <v>167</v>
      </c>
      <c r="B398" s="4" t="s">
        <v>168</v>
      </c>
      <c r="C398" s="2">
        <v>17403</v>
      </c>
      <c r="D398" s="2">
        <v>11845</v>
      </c>
      <c r="E398" s="2">
        <v>1858</v>
      </c>
      <c r="F398" s="2">
        <v>3700</v>
      </c>
      <c r="G398" s="2">
        <v>17394</v>
      </c>
      <c r="H398" s="2">
        <v>11808</v>
      </c>
      <c r="I398" s="2">
        <v>2374</v>
      </c>
      <c r="J398" s="2">
        <v>3212</v>
      </c>
    </row>
    <row r="399" spans="1:10" ht="12.6">
      <c r="A399" s="1" t="s">
        <v>169</v>
      </c>
      <c r="B399" s="4" t="s">
        <v>170</v>
      </c>
      <c r="C399" s="2">
        <v>6043</v>
      </c>
      <c r="D399" s="2">
        <v>4352</v>
      </c>
      <c r="E399" s="2">
        <v>610</v>
      </c>
      <c r="F399" s="2">
        <v>1081</v>
      </c>
      <c r="G399" s="2">
        <v>6263</v>
      </c>
      <c r="H399" s="2">
        <v>4422</v>
      </c>
      <c r="I399" s="2">
        <v>694</v>
      </c>
      <c r="J399" s="2">
        <v>1147</v>
      </c>
    </row>
    <row r="400" spans="1:10" ht="12.6">
      <c r="A400" s="1" t="s">
        <v>171</v>
      </c>
      <c r="B400" s="4" t="s">
        <v>172</v>
      </c>
      <c r="C400" s="2">
        <v>14441</v>
      </c>
      <c r="D400" s="2">
        <v>8170</v>
      </c>
      <c r="E400" s="2">
        <v>3206</v>
      </c>
      <c r="F400" s="2">
        <v>3065</v>
      </c>
      <c r="G400" s="2">
        <v>14874</v>
      </c>
      <c r="H400" s="2">
        <v>8368</v>
      </c>
      <c r="I400" s="2">
        <v>3707</v>
      </c>
      <c r="J400" s="2">
        <v>2799</v>
      </c>
    </row>
    <row r="401" spans="1:10" ht="12.6">
      <c r="A401" s="1" t="s">
        <v>173</v>
      </c>
      <c r="B401" s="4" t="s">
        <v>174</v>
      </c>
      <c r="C401" s="2">
        <v>16276</v>
      </c>
      <c r="D401" s="2">
        <v>12042</v>
      </c>
      <c r="E401" s="2">
        <v>1662</v>
      </c>
      <c r="F401" s="2">
        <v>2572</v>
      </c>
      <c r="G401" s="2">
        <v>16102</v>
      </c>
      <c r="H401" s="2">
        <v>11354</v>
      </c>
      <c r="I401" s="2">
        <v>1854</v>
      </c>
      <c r="J401" s="2">
        <v>2894</v>
      </c>
    </row>
    <row r="402" spans="1:10" ht="12.6">
      <c r="A402" s="1" t="s">
        <v>175</v>
      </c>
      <c r="B402" s="4" t="s">
        <v>176</v>
      </c>
      <c r="C402" s="2">
        <v>19996</v>
      </c>
      <c r="D402" s="2">
        <v>13297</v>
      </c>
      <c r="E402" s="2">
        <v>1585</v>
      </c>
      <c r="F402" s="2">
        <v>5114</v>
      </c>
      <c r="G402" s="2">
        <v>19280</v>
      </c>
      <c r="H402" s="2">
        <v>14253</v>
      </c>
      <c r="I402" s="2">
        <v>1867</v>
      </c>
      <c r="J402" s="2">
        <v>3160</v>
      </c>
    </row>
    <row r="403" spans="1:10" ht="33.75" customHeight="1">
      <c r="A403" s="118" t="s">
        <v>244</v>
      </c>
      <c r="B403" s="182"/>
      <c r="C403" s="156"/>
      <c r="D403" s="182"/>
      <c r="E403" s="182"/>
      <c r="F403" s="182"/>
      <c r="G403" s="182"/>
      <c r="H403" s="182"/>
      <c r="I403" s="182"/>
      <c r="J403" s="182"/>
    </row>
    <row r="404" spans="1:10" ht="12.6">
      <c r="A404" s="1" t="s">
        <v>313</v>
      </c>
      <c r="B404" s="4" t="s">
        <v>192</v>
      </c>
      <c r="C404" s="2">
        <v>958191</v>
      </c>
      <c r="D404" s="2">
        <v>560602</v>
      </c>
      <c r="E404" s="2">
        <v>139715</v>
      </c>
      <c r="F404" s="2">
        <v>257874</v>
      </c>
      <c r="G404" s="2">
        <v>912327</v>
      </c>
      <c r="H404" s="2">
        <v>560602</v>
      </c>
      <c r="I404" s="2">
        <v>147511</v>
      </c>
      <c r="J404" s="2">
        <v>204214</v>
      </c>
    </row>
    <row r="405" spans="1:10" ht="12.6">
      <c r="A405" s="1" t="s">
        <v>71</v>
      </c>
      <c r="B405" s="4" t="s">
        <v>72</v>
      </c>
      <c r="C405" s="2">
        <v>38230</v>
      </c>
      <c r="D405" s="2">
        <v>17140</v>
      </c>
      <c r="E405" s="2">
        <v>7682</v>
      </c>
      <c r="F405" s="2">
        <v>13408</v>
      </c>
      <c r="G405" s="2">
        <v>39276</v>
      </c>
      <c r="H405" s="2">
        <v>20058</v>
      </c>
      <c r="I405" s="2">
        <v>7398</v>
      </c>
      <c r="J405" s="2">
        <v>11820</v>
      </c>
    </row>
    <row r="406" spans="1:10" ht="12.6">
      <c r="A406" s="1" t="s">
        <v>73</v>
      </c>
      <c r="B406" s="4" t="s">
        <v>74</v>
      </c>
      <c r="C406" s="2">
        <v>22401</v>
      </c>
      <c r="D406" s="2">
        <v>9701</v>
      </c>
      <c r="E406" s="2">
        <v>3077</v>
      </c>
      <c r="F406" s="2">
        <v>9623</v>
      </c>
      <c r="G406" s="2">
        <v>21849</v>
      </c>
      <c r="H406" s="2">
        <v>11416</v>
      </c>
      <c r="I406" s="2">
        <v>3038</v>
      </c>
      <c r="J406" s="2">
        <v>7395</v>
      </c>
    </row>
    <row r="407" spans="1:10" ht="12.6">
      <c r="A407" s="1" t="s">
        <v>75</v>
      </c>
      <c r="B407" s="4" t="s">
        <v>76</v>
      </c>
      <c r="C407" s="2">
        <v>29721</v>
      </c>
      <c r="D407" s="2">
        <v>12749</v>
      </c>
      <c r="E407" s="2">
        <v>5168</v>
      </c>
      <c r="F407" s="2">
        <v>11804</v>
      </c>
      <c r="G407" s="2">
        <v>30861</v>
      </c>
      <c r="H407" s="2">
        <v>18586</v>
      </c>
      <c r="I407" s="2">
        <v>4926</v>
      </c>
      <c r="J407" s="2">
        <v>7349</v>
      </c>
    </row>
    <row r="408" spans="1:10" ht="12.6">
      <c r="A408" s="1" t="s">
        <v>77</v>
      </c>
      <c r="B408" s="4" t="s">
        <v>78</v>
      </c>
      <c r="C408" s="2">
        <v>11104</v>
      </c>
      <c r="D408" s="2">
        <v>5857</v>
      </c>
      <c r="E408" s="2">
        <v>1522</v>
      </c>
      <c r="F408" s="2">
        <v>3725</v>
      </c>
      <c r="G408" s="2">
        <v>9977</v>
      </c>
      <c r="H408" s="2">
        <v>5703</v>
      </c>
      <c r="I408" s="2">
        <v>1505</v>
      </c>
      <c r="J408" s="2">
        <v>2769</v>
      </c>
    </row>
    <row r="409" spans="1:10" ht="12.6">
      <c r="A409" s="1" t="s">
        <v>79</v>
      </c>
      <c r="B409" s="4" t="s">
        <v>80</v>
      </c>
      <c r="C409" s="2">
        <v>16894</v>
      </c>
      <c r="D409" s="2">
        <v>6081</v>
      </c>
      <c r="E409" s="2">
        <v>1842</v>
      </c>
      <c r="F409" s="2">
        <v>8971</v>
      </c>
      <c r="G409" s="2">
        <v>14770</v>
      </c>
      <c r="H409" s="2">
        <v>10115</v>
      </c>
      <c r="I409" s="2">
        <v>1642</v>
      </c>
      <c r="J409" s="2">
        <v>3013</v>
      </c>
    </row>
    <row r="410" spans="1:10" ht="12.6">
      <c r="A410" s="1" t="s">
        <v>81</v>
      </c>
      <c r="B410" s="4" t="s">
        <v>82</v>
      </c>
      <c r="C410" s="2">
        <v>7196</v>
      </c>
      <c r="D410" s="2">
        <v>4565</v>
      </c>
      <c r="E410" s="2">
        <v>960</v>
      </c>
      <c r="F410" s="2">
        <v>1671</v>
      </c>
      <c r="G410" s="2">
        <v>6624</v>
      </c>
      <c r="H410" s="2">
        <v>4288</v>
      </c>
      <c r="I410" s="2">
        <v>1042</v>
      </c>
      <c r="J410" s="2">
        <v>1294</v>
      </c>
    </row>
    <row r="411" spans="1:10" ht="12.6">
      <c r="A411" s="1" t="s">
        <v>83</v>
      </c>
      <c r="B411" s="4" t="s">
        <v>84</v>
      </c>
      <c r="C411" s="2">
        <v>8337</v>
      </c>
      <c r="D411" s="2">
        <v>4972</v>
      </c>
      <c r="E411" s="2">
        <v>1051</v>
      </c>
      <c r="F411" s="2">
        <v>2314</v>
      </c>
      <c r="G411" s="2">
        <v>8073</v>
      </c>
      <c r="H411" s="2">
        <v>5090</v>
      </c>
      <c r="I411" s="2">
        <v>902</v>
      </c>
      <c r="J411" s="2">
        <v>2081</v>
      </c>
    </row>
    <row r="412" spans="1:10" ht="12.6">
      <c r="A412" s="1" t="s">
        <v>85</v>
      </c>
      <c r="B412" s="4" t="s">
        <v>86</v>
      </c>
      <c r="C412" s="2">
        <v>5371</v>
      </c>
      <c r="D412" s="2">
        <v>3242</v>
      </c>
      <c r="E412" s="2">
        <v>614</v>
      </c>
      <c r="F412" s="2">
        <v>1515</v>
      </c>
      <c r="G412" s="2">
        <v>4752</v>
      </c>
      <c r="H412" s="2">
        <v>2595</v>
      </c>
      <c r="I412" s="2">
        <v>639</v>
      </c>
      <c r="J412" s="2">
        <v>1518</v>
      </c>
    </row>
    <row r="413" spans="1:10" ht="12.6">
      <c r="A413" s="1" t="s">
        <v>87</v>
      </c>
      <c r="B413" s="4" t="s">
        <v>88</v>
      </c>
      <c r="C413" s="2">
        <v>6110</v>
      </c>
      <c r="D413" s="2">
        <v>3670</v>
      </c>
      <c r="E413" s="2">
        <v>836</v>
      </c>
      <c r="F413" s="2">
        <v>1604</v>
      </c>
      <c r="G413" s="2">
        <v>5849</v>
      </c>
      <c r="H413" s="2">
        <v>3245</v>
      </c>
      <c r="I413" s="2">
        <v>952</v>
      </c>
      <c r="J413" s="2">
        <v>1652</v>
      </c>
    </row>
    <row r="414" spans="1:10" ht="12.6">
      <c r="A414" s="1" t="s">
        <v>89</v>
      </c>
      <c r="B414" s="4" t="s">
        <v>90</v>
      </c>
      <c r="C414" s="2">
        <v>16441</v>
      </c>
      <c r="D414" s="2">
        <v>7963</v>
      </c>
      <c r="E414" s="2">
        <v>3017</v>
      </c>
      <c r="F414" s="2">
        <v>5461</v>
      </c>
      <c r="G414" s="2">
        <v>16031</v>
      </c>
      <c r="H414" s="2">
        <v>8523</v>
      </c>
      <c r="I414" s="2">
        <v>2693</v>
      </c>
      <c r="J414" s="2">
        <v>4815</v>
      </c>
    </row>
    <row r="415" spans="1:10" ht="12.6">
      <c r="A415" s="1" t="s">
        <v>91</v>
      </c>
      <c r="B415" s="4" t="s">
        <v>92</v>
      </c>
      <c r="C415" s="2">
        <v>22846</v>
      </c>
      <c r="D415" s="2">
        <v>13131</v>
      </c>
      <c r="E415" s="2">
        <v>1575</v>
      </c>
      <c r="F415" s="2">
        <v>8140</v>
      </c>
      <c r="G415" s="2">
        <v>20787</v>
      </c>
      <c r="H415" s="2">
        <v>11928</v>
      </c>
      <c r="I415" s="2">
        <v>1797</v>
      </c>
      <c r="J415" s="2">
        <v>7062</v>
      </c>
    </row>
    <row r="416" spans="1:10" ht="12.6">
      <c r="A416" s="1" t="s">
        <v>93</v>
      </c>
      <c r="B416" s="4" t="s">
        <v>94</v>
      </c>
      <c r="C416" s="2">
        <v>24452</v>
      </c>
      <c r="D416" s="2">
        <v>17594</v>
      </c>
      <c r="E416" s="2">
        <v>2523</v>
      </c>
      <c r="F416" s="2">
        <v>4335</v>
      </c>
      <c r="G416" s="2">
        <v>22240</v>
      </c>
      <c r="H416" s="2">
        <v>15602</v>
      </c>
      <c r="I416" s="2">
        <v>3097</v>
      </c>
      <c r="J416" s="2">
        <v>3541</v>
      </c>
    </row>
    <row r="417" spans="1:10" ht="12.6">
      <c r="A417" s="1" t="s">
        <v>95</v>
      </c>
      <c r="B417" s="4" t="s">
        <v>96</v>
      </c>
      <c r="C417" s="2">
        <v>24756</v>
      </c>
      <c r="D417" s="2">
        <v>16517</v>
      </c>
      <c r="E417" s="2">
        <v>2355</v>
      </c>
      <c r="F417" s="2">
        <v>5884</v>
      </c>
      <c r="G417" s="2">
        <v>23328</v>
      </c>
      <c r="H417" s="2">
        <v>15252</v>
      </c>
      <c r="I417" s="2">
        <v>2831</v>
      </c>
      <c r="J417" s="2">
        <v>5245</v>
      </c>
    </row>
    <row r="418" spans="1:10" ht="12.6">
      <c r="A418" s="1" t="s">
        <v>97</v>
      </c>
      <c r="B418" s="4" t="s">
        <v>98</v>
      </c>
      <c r="C418" s="2">
        <v>14954</v>
      </c>
      <c r="D418" s="2">
        <v>10879</v>
      </c>
      <c r="E418" s="2">
        <v>1140</v>
      </c>
      <c r="F418" s="2">
        <v>2935</v>
      </c>
      <c r="G418" s="2">
        <v>13711</v>
      </c>
      <c r="H418" s="2">
        <v>9699</v>
      </c>
      <c r="I418" s="2">
        <v>1462</v>
      </c>
      <c r="J418" s="2">
        <v>2550</v>
      </c>
    </row>
    <row r="419" spans="1:10" ht="12.6">
      <c r="A419" s="1" t="s">
        <v>99</v>
      </c>
      <c r="B419" s="4" t="s">
        <v>100</v>
      </c>
      <c r="C419" s="2">
        <v>21612</v>
      </c>
      <c r="D419" s="2">
        <v>16599</v>
      </c>
      <c r="E419" s="2">
        <v>1868</v>
      </c>
      <c r="F419" s="2">
        <v>3145</v>
      </c>
      <c r="G419" s="2">
        <v>19238</v>
      </c>
      <c r="H419" s="2">
        <v>14354</v>
      </c>
      <c r="I419" s="2">
        <v>2084</v>
      </c>
      <c r="J419" s="2">
        <v>2800</v>
      </c>
    </row>
    <row r="420" spans="1:10" ht="12.6">
      <c r="A420" s="1" t="s">
        <v>437</v>
      </c>
      <c r="B420" s="4" t="s">
        <v>438</v>
      </c>
      <c r="C420" s="2" t="s">
        <v>439</v>
      </c>
      <c r="D420" s="2" t="s">
        <v>439</v>
      </c>
      <c r="E420" s="2" t="s">
        <v>439</v>
      </c>
      <c r="F420" s="2" t="s">
        <v>439</v>
      </c>
      <c r="G420" s="2" t="s">
        <v>439</v>
      </c>
      <c r="H420" s="2" t="s">
        <v>439</v>
      </c>
      <c r="I420" s="2" t="s">
        <v>439</v>
      </c>
      <c r="J420" s="2" t="s">
        <v>439</v>
      </c>
    </row>
    <row r="421" spans="1:10" ht="12.6">
      <c r="A421" s="1" t="s">
        <v>101</v>
      </c>
      <c r="B421" s="4" t="s">
        <v>102</v>
      </c>
      <c r="C421" s="2">
        <v>24594</v>
      </c>
      <c r="D421" s="2">
        <v>9253</v>
      </c>
      <c r="E421" s="2">
        <v>6514</v>
      </c>
      <c r="F421" s="2">
        <v>8827</v>
      </c>
      <c r="G421" s="2">
        <v>23210</v>
      </c>
      <c r="H421" s="2">
        <v>12006</v>
      </c>
      <c r="I421" s="2">
        <v>6249</v>
      </c>
      <c r="J421" s="2">
        <v>4955</v>
      </c>
    </row>
    <row r="422" spans="1:10" ht="12.6">
      <c r="A422" s="1" t="s">
        <v>103</v>
      </c>
      <c r="B422" s="4" t="s">
        <v>104</v>
      </c>
      <c r="C422" s="2">
        <v>52006</v>
      </c>
      <c r="D422" s="2">
        <v>22616</v>
      </c>
      <c r="E422" s="2">
        <v>12394</v>
      </c>
      <c r="F422" s="2">
        <v>16996</v>
      </c>
      <c r="G422" s="2">
        <v>61456</v>
      </c>
      <c r="H422" s="2">
        <v>32502</v>
      </c>
      <c r="I422" s="2">
        <v>12291</v>
      </c>
      <c r="J422" s="2">
        <v>16663</v>
      </c>
    </row>
    <row r="423" spans="1:10" ht="12.6">
      <c r="A423" s="1" t="s">
        <v>105</v>
      </c>
      <c r="B423" s="4" t="s">
        <v>106</v>
      </c>
      <c r="C423" s="2">
        <v>7090</v>
      </c>
      <c r="D423" s="2">
        <v>4240</v>
      </c>
      <c r="E423" s="2">
        <v>1033</v>
      </c>
      <c r="F423" s="2">
        <v>1817</v>
      </c>
      <c r="G423" s="2">
        <v>6844</v>
      </c>
      <c r="H423" s="2">
        <v>4454</v>
      </c>
      <c r="I423" s="2">
        <v>1060</v>
      </c>
      <c r="J423" s="2">
        <v>1330</v>
      </c>
    </row>
    <row r="424" spans="1:10" ht="12.6">
      <c r="A424" s="1" t="s">
        <v>107</v>
      </c>
      <c r="B424" s="4" t="s">
        <v>108</v>
      </c>
      <c r="C424" s="2">
        <v>34935</v>
      </c>
      <c r="D424" s="2">
        <v>19967</v>
      </c>
      <c r="E424" s="2">
        <v>5483</v>
      </c>
      <c r="F424" s="2">
        <v>9485</v>
      </c>
      <c r="G424" s="2">
        <v>33624</v>
      </c>
      <c r="H424" s="2">
        <v>20317</v>
      </c>
      <c r="I424" s="2">
        <v>6126</v>
      </c>
      <c r="J424" s="2">
        <v>7181</v>
      </c>
    </row>
    <row r="425" spans="1:10" ht="12.6">
      <c r="A425" s="1" t="s">
        <v>442</v>
      </c>
      <c r="B425" s="4" t="s">
        <v>443</v>
      </c>
      <c r="C425" s="2" t="s">
        <v>439</v>
      </c>
      <c r="D425" s="2" t="s">
        <v>439</v>
      </c>
      <c r="E425" s="2" t="s">
        <v>439</v>
      </c>
      <c r="F425" s="2" t="s">
        <v>439</v>
      </c>
      <c r="G425" s="2" t="s">
        <v>439</v>
      </c>
      <c r="H425" s="2" t="s">
        <v>439</v>
      </c>
      <c r="I425" s="2" t="s">
        <v>439</v>
      </c>
      <c r="J425" s="2" t="s">
        <v>439</v>
      </c>
    </row>
    <row r="426" spans="1:10" ht="12.6">
      <c r="A426" s="1" t="s">
        <v>109</v>
      </c>
      <c r="B426" s="4" t="s">
        <v>110</v>
      </c>
      <c r="C426" s="2">
        <v>17557</v>
      </c>
      <c r="D426" s="2">
        <v>12792</v>
      </c>
      <c r="E426" s="2">
        <v>1301</v>
      </c>
      <c r="F426" s="2">
        <v>3464</v>
      </c>
      <c r="G426" s="2">
        <v>15234</v>
      </c>
      <c r="H426" s="2">
        <v>10739</v>
      </c>
      <c r="I426" s="2">
        <v>1453</v>
      </c>
      <c r="J426" s="2">
        <v>3042</v>
      </c>
    </row>
    <row r="427" spans="1:10" ht="12.6">
      <c r="A427" s="1" t="s">
        <v>111</v>
      </c>
      <c r="B427" s="4" t="s">
        <v>112</v>
      </c>
      <c r="C427" s="2">
        <v>28367</v>
      </c>
      <c r="D427" s="2">
        <v>19746</v>
      </c>
      <c r="E427" s="2">
        <v>2850</v>
      </c>
      <c r="F427" s="2">
        <v>5771</v>
      </c>
      <c r="G427" s="2">
        <v>25427</v>
      </c>
      <c r="H427" s="2">
        <v>17010</v>
      </c>
      <c r="I427" s="2">
        <v>3373</v>
      </c>
      <c r="J427" s="2">
        <v>5044</v>
      </c>
    </row>
    <row r="428" spans="1:10" ht="12.6">
      <c r="A428" s="1" t="s">
        <v>113</v>
      </c>
      <c r="B428" s="4" t="s">
        <v>114</v>
      </c>
      <c r="C428" s="2">
        <v>12691</v>
      </c>
      <c r="D428" s="2">
        <v>9547</v>
      </c>
      <c r="E428" s="2">
        <v>1376</v>
      </c>
      <c r="F428" s="2">
        <v>1768</v>
      </c>
      <c r="G428" s="2">
        <v>11580</v>
      </c>
      <c r="H428" s="2">
        <v>8189</v>
      </c>
      <c r="I428" s="2">
        <v>1556</v>
      </c>
      <c r="J428" s="2">
        <v>1835</v>
      </c>
    </row>
    <row r="429" spans="1:10" ht="12.6">
      <c r="A429" s="1" t="s">
        <v>115</v>
      </c>
      <c r="B429" s="4" t="s">
        <v>116</v>
      </c>
      <c r="C429" s="2">
        <v>16711</v>
      </c>
      <c r="D429" s="2">
        <v>12275</v>
      </c>
      <c r="E429" s="2">
        <v>1106</v>
      </c>
      <c r="F429" s="2">
        <v>3330</v>
      </c>
      <c r="G429" s="2">
        <v>14037</v>
      </c>
      <c r="H429" s="2">
        <v>10288</v>
      </c>
      <c r="I429" s="2">
        <v>1097</v>
      </c>
      <c r="J429" s="2">
        <v>2652</v>
      </c>
    </row>
    <row r="430" spans="1:10" ht="12.6">
      <c r="A430" s="1" t="s">
        <v>117</v>
      </c>
      <c r="B430" s="4" t="s">
        <v>118</v>
      </c>
      <c r="C430" s="2">
        <v>14435</v>
      </c>
      <c r="D430" s="2">
        <v>10552</v>
      </c>
      <c r="E430" s="2">
        <v>1652</v>
      </c>
      <c r="F430" s="2">
        <v>2231</v>
      </c>
      <c r="G430" s="2">
        <v>13472</v>
      </c>
      <c r="H430" s="2">
        <v>9522</v>
      </c>
      <c r="I430" s="2">
        <v>1948</v>
      </c>
      <c r="J430" s="2">
        <v>2002</v>
      </c>
    </row>
    <row r="431" spans="1:10" ht="12.6">
      <c r="A431" s="1" t="s">
        <v>119</v>
      </c>
      <c r="B431" s="4" t="s">
        <v>120</v>
      </c>
      <c r="C431" s="2">
        <v>14686</v>
      </c>
      <c r="D431" s="2">
        <v>11163</v>
      </c>
      <c r="E431" s="2">
        <v>1488</v>
      </c>
      <c r="F431" s="2">
        <v>2035</v>
      </c>
      <c r="G431" s="2">
        <v>13511</v>
      </c>
      <c r="H431" s="2">
        <v>9653</v>
      </c>
      <c r="I431" s="2">
        <v>1889</v>
      </c>
      <c r="J431" s="2">
        <v>1969</v>
      </c>
    </row>
    <row r="432" spans="1:10" ht="12.6">
      <c r="A432" s="1" t="s">
        <v>121</v>
      </c>
      <c r="B432" s="4" t="s">
        <v>122</v>
      </c>
      <c r="C432" s="2">
        <v>36008</v>
      </c>
      <c r="D432" s="2">
        <v>24157</v>
      </c>
      <c r="E432" s="2">
        <v>5383</v>
      </c>
      <c r="F432" s="2">
        <v>6468</v>
      </c>
      <c r="G432" s="2">
        <v>34458</v>
      </c>
      <c r="H432" s="2">
        <v>22002</v>
      </c>
      <c r="I432" s="2">
        <v>6824</v>
      </c>
      <c r="J432" s="2">
        <v>5632</v>
      </c>
    </row>
    <row r="433" spans="1:10" ht="12.6">
      <c r="A433" s="1" t="s">
        <v>123</v>
      </c>
      <c r="B433" s="4" t="s">
        <v>124</v>
      </c>
      <c r="C433" s="2">
        <v>4267</v>
      </c>
      <c r="D433" s="2">
        <v>3088</v>
      </c>
      <c r="E433" s="2">
        <v>414</v>
      </c>
      <c r="F433" s="2">
        <v>765</v>
      </c>
      <c r="G433" s="2">
        <v>3744</v>
      </c>
      <c r="H433" s="2">
        <v>2635</v>
      </c>
      <c r="I433" s="2">
        <v>425</v>
      </c>
      <c r="J433" s="2">
        <v>684</v>
      </c>
    </row>
    <row r="434" spans="1:10" ht="12.6">
      <c r="A434" s="1" t="s">
        <v>125</v>
      </c>
      <c r="B434" s="4" t="s">
        <v>126</v>
      </c>
      <c r="C434" s="2">
        <v>13235</v>
      </c>
      <c r="D434" s="2">
        <v>6771</v>
      </c>
      <c r="E434" s="2">
        <v>1963</v>
      </c>
      <c r="F434" s="2">
        <v>4501</v>
      </c>
      <c r="G434" s="2">
        <v>11552</v>
      </c>
      <c r="H434" s="2">
        <v>6841</v>
      </c>
      <c r="I434" s="2">
        <v>1520</v>
      </c>
      <c r="J434" s="2">
        <v>3191</v>
      </c>
    </row>
    <row r="435" spans="1:10" ht="12.6">
      <c r="A435" s="1" t="s">
        <v>127</v>
      </c>
      <c r="B435" s="4" t="s">
        <v>128</v>
      </c>
      <c r="C435" s="2">
        <v>19732</v>
      </c>
      <c r="D435" s="2">
        <v>10923</v>
      </c>
      <c r="E435" s="2">
        <v>5095</v>
      </c>
      <c r="F435" s="2">
        <v>3714</v>
      </c>
      <c r="G435" s="2">
        <v>18853</v>
      </c>
      <c r="H435" s="2">
        <v>10910</v>
      </c>
      <c r="I435" s="2">
        <v>5219</v>
      </c>
      <c r="J435" s="2">
        <v>2724</v>
      </c>
    </row>
    <row r="436" spans="1:10" ht="12.6">
      <c r="A436" s="1" t="s">
        <v>129</v>
      </c>
      <c r="B436" s="4" t="s">
        <v>130</v>
      </c>
      <c r="C436" s="2">
        <v>16489</v>
      </c>
      <c r="D436" s="2">
        <v>10701</v>
      </c>
      <c r="E436" s="2">
        <v>1838</v>
      </c>
      <c r="F436" s="2">
        <v>3950</v>
      </c>
      <c r="G436" s="2">
        <v>14781</v>
      </c>
      <c r="H436" s="2">
        <v>9374</v>
      </c>
      <c r="I436" s="2">
        <v>2063</v>
      </c>
      <c r="J436" s="2">
        <v>3344</v>
      </c>
    </row>
    <row r="437" spans="1:10" ht="12.6">
      <c r="A437" s="1" t="s">
        <v>131</v>
      </c>
      <c r="B437" s="4" t="s">
        <v>132</v>
      </c>
      <c r="C437" s="2">
        <v>10807</v>
      </c>
      <c r="D437" s="2">
        <v>7233</v>
      </c>
      <c r="E437" s="2">
        <v>1096</v>
      </c>
      <c r="F437" s="2">
        <v>2478</v>
      </c>
      <c r="G437" s="2">
        <v>9874</v>
      </c>
      <c r="H437" s="2">
        <v>6386</v>
      </c>
      <c r="I437" s="2">
        <v>1294</v>
      </c>
      <c r="J437" s="2">
        <v>2194</v>
      </c>
    </row>
    <row r="438" spans="1:10" ht="12.6">
      <c r="A438" s="1" t="s">
        <v>133</v>
      </c>
      <c r="B438" s="4" t="s">
        <v>134</v>
      </c>
      <c r="C438" s="2">
        <v>29782</v>
      </c>
      <c r="D438" s="2">
        <v>20186</v>
      </c>
      <c r="E438" s="2">
        <v>3115</v>
      </c>
      <c r="F438" s="2">
        <v>6481</v>
      </c>
      <c r="G438" s="2">
        <v>27586</v>
      </c>
      <c r="H438" s="2">
        <v>17414</v>
      </c>
      <c r="I438" s="2">
        <v>3000</v>
      </c>
      <c r="J438" s="2">
        <v>7172</v>
      </c>
    </row>
    <row r="439" spans="1:10" ht="12.6">
      <c r="A439" s="1" t="s">
        <v>135</v>
      </c>
      <c r="B439" s="4" t="s">
        <v>136</v>
      </c>
      <c r="C439" s="2">
        <v>25784</v>
      </c>
      <c r="D439" s="2">
        <v>14270</v>
      </c>
      <c r="E439" s="2">
        <v>4731</v>
      </c>
      <c r="F439" s="2">
        <v>6783</v>
      </c>
      <c r="G439" s="2">
        <v>23469</v>
      </c>
      <c r="H439" s="2">
        <v>12595</v>
      </c>
      <c r="I439" s="2">
        <v>5329</v>
      </c>
      <c r="J439" s="2">
        <v>5545</v>
      </c>
    </row>
    <row r="440" spans="1:10" ht="12.6">
      <c r="A440" s="1" t="s">
        <v>137</v>
      </c>
      <c r="B440" s="4" t="s">
        <v>138</v>
      </c>
      <c r="C440" s="2">
        <v>14863</v>
      </c>
      <c r="D440" s="2">
        <v>8636</v>
      </c>
      <c r="E440" s="2">
        <v>1685</v>
      </c>
      <c r="F440" s="2">
        <v>4542</v>
      </c>
      <c r="G440" s="2">
        <v>13607</v>
      </c>
      <c r="H440" s="2">
        <v>7854</v>
      </c>
      <c r="I440" s="2">
        <v>1897</v>
      </c>
      <c r="J440" s="2">
        <v>3856</v>
      </c>
    </row>
    <row r="441" spans="1:10" ht="12.6">
      <c r="A441" s="1" t="s">
        <v>139</v>
      </c>
      <c r="B441" s="4" t="s">
        <v>140</v>
      </c>
      <c r="C441" s="2">
        <v>20085</v>
      </c>
      <c r="D441" s="2">
        <v>8335</v>
      </c>
      <c r="E441" s="2">
        <v>3595</v>
      </c>
      <c r="F441" s="2">
        <v>8155</v>
      </c>
      <c r="G441" s="2">
        <v>19266</v>
      </c>
      <c r="H441" s="2">
        <v>12345</v>
      </c>
      <c r="I441" s="2">
        <v>3601</v>
      </c>
      <c r="J441" s="2">
        <v>3320</v>
      </c>
    </row>
    <row r="442" spans="1:10" ht="12.6">
      <c r="A442" s="1" t="s">
        <v>141</v>
      </c>
      <c r="B442" s="4" t="s">
        <v>142</v>
      </c>
      <c r="C442" s="2">
        <v>24500</v>
      </c>
      <c r="D442" s="2">
        <v>12543</v>
      </c>
      <c r="E442" s="2">
        <v>2666</v>
      </c>
      <c r="F442" s="2">
        <v>9291</v>
      </c>
      <c r="G442" s="2">
        <v>22813</v>
      </c>
      <c r="H442" s="2">
        <v>11923</v>
      </c>
      <c r="I442" s="2">
        <v>3005</v>
      </c>
      <c r="J442" s="2">
        <v>7885</v>
      </c>
    </row>
    <row r="443" spans="1:10" ht="12.6">
      <c r="A443" s="1" t="s">
        <v>143</v>
      </c>
      <c r="B443" s="4" t="s">
        <v>144</v>
      </c>
      <c r="C443" s="2">
        <v>14803</v>
      </c>
      <c r="D443" s="2">
        <v>10195</v>
      </c>
      <c r="E443" s="2">
        <v>2062</v>
      </c>
      <c r="F443" s="2">
        <v>2546</v>
      </c>
      <c r="G443" s="2">
        <v>13842</v>
      </c>
      <c r="H443" s="2">
        <v>9346</v>
      </c>
      <c r="I443" s="2">
        <v>2232</v>
      </c>
      <c r="J443" s="2">
        <v>2264</v>
      </c>
    </row>
    <row r="444" spans="1:10" ht="12.6">
      <c r="A444" s="1" t="s">
        <v>145</v>
      </c>
      <c r="B444" s="4" t="s">
        <v>146</v>
      </c>
      <c r="C444" s="2">
        <v>7837</v>
      </c>
      <c r="D444" s="2">
        <v>4705</v>
      </c>
      <c r="E444" s="2">
        <v>1979</v>
      </c>
      <c r="F444" s="2">
        <v>1153</v>
      </c>
      <c r="G444" s="2">
        <v>7027</v>
      </c>
      <c r="H444" s="2">
        <v>4125</v>
      </c>
      <c r="I444" s="2">
        <v>1921</v>
      </c>
      <c r="J444" s="2">
        <v>981</v>
      </c>
    </row>
    <row r="445" spans="1:10" ht="12.6">
      <c r="A445" s="1" t="s">
        <v>147</v>
      </c>
      <c r="B445" s="4" t="s">
        <v>148</v>
      </c>
      <c r="C445" s="2">
        <v>18079</v>
      </c>
      <c r="D445" s="2">
        <v>11794</v>
      </c>
      <c r="E445" s="2">
        <v>2952</v>
      </c>
      <c r="F445" s="2">
        <v>3333</v>
      </c>
      <c r="G445" s="2">
        <v>17549</v>
      </c>
      <c r="H445" s="2">
        <v>11291</v>
      </c>
      <c r="I445" s="2">
        <v>3447</v>
      </c>
      <c r="J445" s="2">
        <v>2811</v>
      </c>
    </row>
    <row r="446" spans="1:10" ht="12.6">
      <c r="A446" s="1" t="s">
        <v>149</v>
      </c>
      <c r="B446" s="4" t="s">
        <v>150</v>
      </c>
      <c r="C446" s="2">
        <v>17529</v>
      </c>
      <c r="D446" s="2">
        <v>9577</v>
      </c>
      <c r="E446" s="2">
        <v>4511</v>
      </c>
      <c r="F446" s="2">
        <v>3441</v>
      </c>
      <c r="G446" s="2">
        <v>15693</v>
      </c>
      <c r="H446" s="2">
        <v>8758</v>
      </c>
      <c r="I446" s="2">
        <v>4043</v>
      </c>
      <c r="J446" s="2">
        <v>2892</v>
      </c>
    </row>
    <row r="447" spans="1:10" ht="12.6">
      <c r="A447" s="1" t="s">
        <v>151</v>
      </c>
      <c r="B447" s="4" t="s">
        <v>152</v>
      </c>
      <c r="C447" s="2">
        <v>17595</v>
      </c>
      <c r="D447" s="2">
        <v>10769</v>
      </c>
      <c r="E447" s="2">
        <v>2546</v>
      </c>
      <c r="F447" s="2">
        <v>4280</v>
      </c>
      <c r="G447" s="2">
        <v>16580</v>
      </c>
      <c r="H447" s="2">
        <v>10221</v>
      </c>
      <c r="I447" s="2">
        <v>2970</v>
      </c>
      <c r="J447" s="2">
        <v>3389</v>
      </c>
    </row>
    <row r="448" spans="1:10" ht="12.6">
      <c r="A448" s="1" t="s">
        <v>153</v>
      </c>
      <c r="B448" s="4" t="s">
        <v>154</v>
      </c>
      <c r="C448" s="2">
        <v>17442</v>
      </c>
      <c r="D448" s="2">
        <v>9519</v>
      </c>
      <c r="E448" s="2">
        <v>3025</v>
      </c>
      <c r="F448" s="2">
        <v>4898</v>
      </c>
      <c r="G448" s="2">
        <v>16957</v>
      </c>
      <c r="H448" s="2">
        <v>10463</v>
      </c>
      <c r="I448" s="2">
        <v>3048</v>
      </c>
      <c r="J448" s="2">
        <v>3446</v>
      </c>
    </row>
    <row r="449" spans="1:10" ht="12.6">
      <c r="A449" s="1" t="s">
        <v>155</v>
      </c>
      <c r="B449" s="4" t="s">
        <v>156</v>
      </c>
      <c r="C449" s="2">
        <v>27380</v>
      </c>
      <c r="D449" s="2">
        <v>12568</v>
      </c>
      <c r="E449" s="2">
        <v>4781</v>
      </c>
      <c r="F449" s="2">
        <v>10031</v>
      </c>
      <c r="G449" s="2">
        <v>27103</v>
      </c>
      <c r="H449" s="2">
        <v>14759</v>
      </c>
      <c r="I449" s="2">
        <v>4799</v>
      </c>
      <c r="J449" s="2">
        <v>7545</v>
      </c>
    </row>
    <row r="450" spans="1:10" ht="12.6">
      <c r="A450" s="1" t="s">
        <v>157</v>
      </c>
      <c r="B450" s="4" t="s">
        <v>158</v>
      </c>
      <c r="C450" s="2">
        <v>8285</v>
      </c>
      <c r="D450" s="2">
        <v>3976</v>
      </c>
      <c r="E450" s="2">
        <v>1163</v>
      </c>
      <c r="F450" s="2">
        <v>3146</v>
      </c>
      <c r="G450" s="2">
        <v>7693</v>
      </c>
      <c r="H450" s="2">
        <v>4525</v>
      </c>
      <c r="I450" s="2">
        <v>1171</v>
      </c>
      <c r="J450" s="2">
        <v>1997</v>
      </c>
    </row>
    <row r="451" spans="1:10" ht="12.6">
      <c r="A451" s="1" t="s">
        <v>159</v>
      </c>
      <c r="B451" s="4" t="s">
        <v>160</v>
      </c>
      <c r="C451" s="2">
        <v>8985</v>
      </c>
      <c r="D451" s="2">
        <v>4595</v>
      </c>
      <c r="E451" s="2">
        <v>1102</v>
      </c>
      <c r="F451" s="2">
        <v>3288</v>
      </c>
      <c r="G451" s="2">
        <v>8048</v>
      </c>
      <c r="H451" s="2">
        <v>4222</v>
      </c>
      <c r="I451" s="2">
        <v>1191</v>
      </c>
      <c r="J451" s="2">
        <v>2635</v>
      </c>
    </row>
    <row r="452" spans="1:10" ht="12.6">
      <c r="A452" s="1" t="s">
        <v>161</v>
      </c>
      <c r="B452" s="4" t="s">
        <v>162</v>
      </c>
      <c r="C452" s="2">
        <v>7300</v>
      </c>
      <c r="D452" s="2">
        <v>4115</v>
      </c>
      <c r="E452" s="2">
        <v>1195</v>
      </c>
      <c r="F452" s="2">
        <v>1990</v>
      </c>
      <c r="G452" s="2">
        <v>6767</v>
      </c>
      <c r="H452" s="2">
        <v>4361</v>
      </c>
      <c r="I452" s="2">
        <v>777</v>
      </c>
      <c r="J452" s="2">
        <v>1629</v>
      </c>
    </row>
    <row r="453" spans="1:10" ht="12.6">
      <c r="A453" s="1" t="s">
        <v>163</v>
      </c>
      <c r="B453" s="4" t="s">
        <v>164</v>
      </c>
      <c r="C453" s="2">
        <v>14560</v>
      </c>
      <c r="D453" s="2">
        <v>10969</v>
      </c>
      <c r="E453" s="2">
        <v>1551</v>
      </c>
      <c r="F453" s="2">
        <v>2040</v>
      </c>
      <c r="G453" s="2">
        <v>13997</v>
      </c>
      <c r="H453" s="2">
        <v>10020</v>
      </c>
      <c r="I453" s="2">
        <v>1856</v>
      </c>
      <c r="J453" s="2">
        <v>2121</v>
      </c>
    </row>
    <row r="454" spans="1:10" ht="12.6">
      <c r="A454" s="1" t="s">
        <v>165</v>
      </c>
      <c r="B454" s="4" t="s">
        <v>166</v>
      </c>
      <c r="C454" s="2">
        <v>10967</v>
      </c>
      <c r="D454" s="2">
        <v>6470</v>
      </c>
      <c r="E454" s="2">
        <v>1811</v>
      </c>
      <c r="F454" s="2">
        <v>2686</v>
      </c>
      <c r="G454" s="2">
        <v>10391</v>
      </c>
      <c r="H454" s="2">
        <v>6233</v>
      </c>
      <c r="I454" s="2">
        <v>2010</v>
      </c>
      <c r="J454" s="2">
        <v>2148</v>
      </c>
    </row>
    <row r="455" spans="1:10" ht="12.6">
      <c r="A455" s="1" t="s">
        <v>167</v>
      </c>
      <c r="B455" s="4" t="s">
        <v>168</v>
      </c>
      <c r="C455" s="2">
        <v>17675</v>
      </c>
      <c r="D455" s="2">
        <v>12181</v>
      </c>
      <c r="E455" s="2">
        <v>1824</v>
      </c>
      <c r="F455" s="2">
        <v>3670</v>
      </c>
      <c r="G455" s="2">
        <v>17650</v>
      </c>
      <c r="H455" s="2">
        <v>11975</v>
      </c>
      <c r="I455" s="2">
        <v>2389</v>
      </c>
      <c r="J455" s="2">
        <v>3286</v>
      </c>
    </row>
    <row r="456" spans="1:10" ht="12.6">
      <c r="A456" s="1" t="s">
        <v>169</v>
      </c>
      <c r="B456" s="4" t="s">
        <v>170</v>
      </c>
      <c r="C456" s="2">
        <v>6248</v>
      </c>
      <c r="D456" s="2">
        <v>4388</v>
      </c>
      <c r="E456" s="2">
        <v>616</v>
      </c>
      <c r="F456" s="2">
        <v>1244</v>
      </c>
      <c r="G456" s="2">
        <v>6146</v>
      </c>
      <c r="H456" s="2">
        <v>4244</v>
      </c>
      <c r="I456" s="2">
        <v>701</v>
      </c>
      <c r="J456" s="2">
        <v>1201</v>
      </c>
    </row>
    <row r="457" spans="1:10" ht="12.6">
      <c r="A457" s="1" t="s">
        <v>171</v>
      </c>
      <c r="B457" s="4" t="s">
        <v>172</v>
      </c>
      <c r="C457" s="2">
        <v>14941</v>
      </c>
      <c r="D457" s="2">
        <v>8039</v>
      </c>
      <c r="E457" s="2">
        <v>3243</v>
      </c>
      <c r="F457" s="2">
        <v>3659</v>
      </c>
      <c r="G457" s="2">
        <v>15125</v>
      </c>
      <c r="H457" s="2">
        <v>8259</v>
      </c>
      <c r="I457" s="2">
        <v>3987</v>
      </c>
      <c r="J457" s="2">
        <v>2879</v>
      </c>
    </row>
    <row r="458" spans="1:10" ht="12.6">
      <c r="A458" s="1" t="s">
        <v>173</v>
      </c>
      <c r="B458" s="4" t="s">
        <v>174</v>
      </c>
      <c r="C458" s="2">
        <v>18403</v>
      </c>
      <c r="D458" s="2">
        <v>13595</v>
      </c>
      <c r="E458" s="2">
        <v>1710</v>
      </c>
      <c r="F458" s="2">
        <v>3098</v>
      </c>
      <c r="G458" s="2">
        <v>16280</v>
      </c>
      <c r="H458" s="2">
        <v>11794</v>
      </c>
      <c r="I458" s="2">
        <v>1799</v>
      </c>
      <c r="J458" s="2">
        <v>2687</v>
      </c>
    </row>
    <row r="459" spans="1:10" ht="12.6">
      <c r="A459" s="1" t="s">
        <v>175</v>
      </c>
      <c r="B459" s="4" t="s">
        <v>176</v>
      </c>
      <c r="C459" s="2">
        <v>21113</v>
      </c>
      <c r="D459" s="2">
        <v>13493</v>
      </c>
      <c r="E459" s="2">
        <v>1636</v>
      </c>
      <c r="F459" s="2">
        <v>5984</v>
      </c>
      <c r="G459" s="2">
        <v>19715</v>
      </c>
      <c r="H459" s="2">
        <v>14593</v>
      </c>
      <c r="I459" s="2">
        <v>1943</v>
      </c>
      <c r="J459" s="2">
        <v>3179</v>
      </c>
    </row>
    <row r="460" spans="1:10">
      <c r="A460" s="1" t="s">
        <v>444</v>
      </c>
      <c r="B460" s="11"/>
      <c r="D460" s="11"/>
      <c r="E460" s="11"/>
      <c r="F460" s="11"/>
      <c r="G460" s="11"/>
      <c r="H460" s="11"/>
      <c r="I460" s="11"/>
      <c r="J460" s="11"/>
    </row>
    <row r="461" spans="1:10">
      <c r="A461" s="1" t="s">
        <v>787</v>
      </c>
      <c r="B461" s="11"/>
      <c r="D461" s="11"/>
      <c r="E461" s="11"/>
      <c r="F461" s="11"/>
      <c r="G461" s="11"/>
      <c r="H461" s="11"/>
      <c r="I461" s="11"/>
      <c r="J461" s="11"/>
    </row>
    <row r="462" spans="1:10">
      <c r="A462" s="1" t="s">
        <v>788</v>
      </c>
      <c r="B462" s="11"/>
      <c r="D462" s="11"/>
      <c r="E462" s="11"/>
      <c r="F462" s="11"/>
      <c r="G462" s="11"/>
      <c r="H462" s="11"/>
      <c r="I462" s="11"/>
      <c r="J462" s="11"/>
    </row>
    <row r="464" spans="1:10">
      <c r="A464" s="1" t="s">
        <v>749</v>
      </c>
      <c r="B464" s="11"/>
      <c r="D464" s="11"/>
      <c r="E464" s="11"/>
      <c r="F464" s="11"/>
      <c r="G464" s="11"/>
      <c r="H464" s="11"/>
      <c r="I464" s="11"/>
      <c r="J464" s="11"/>
    </row>
    <row r="465" spans="1:1">
      <c r="A465" s="1" t="s">
        <v>750</v>
      </c>
    </row>
    <row r="466" spans="1:1">
      <c r="A466" s="1" t="s">
        <v>751</v>
      </c>
    </row>
    <row r="467" spans="1:1">
      <c r="A467" s="1" t="s">
        <v>752</v>
      </c>
    </row>
    <row r="468" spans="1:1">
      <c r="A468" s="1" t="s">
        <v>753</v>
      </c>
    </row>
    <row r="469" spans="1:1">
      <c r="A469" s="1" t="s">
        <v>754</v>
      </c>
    </row>
    <row r="470" spans="1:1">
      <c r="A470" s="1" t="s">
        <v>755</v>
      </c>
    </row>
    <row r="471" spans="1:1">
      <c r="A471" s="1" t="s">
        <v>756</v>
      </c>
    </row>
    <row r="472" spans="1:1">
      <c r="A472" s="1" t="s">
        <v>757</v>
      </c>
    </row>
    <row r="474" spans="1:1">
      <c r="A474" s="1" t="s">
        <v>758</v>
      </c>
    </row>
    <row r="475" spans="1:1">
      <c r="A475" s="1" t="s">
        <v>759</v>
      </c>
    </row>
    <row r="476" spans="1:1">
      <c r="A476" s="1" t="s">
        <v>760</v>
      </c>
    </row>
    <row r="477" spans="1:1">
      <c r="A477" s="1" t="s">
        <v>761</v>
      </c>
    </row>
    <row r="478" spans="1:1">
      <c r="A478" s="1" t="s">
        <v>762</v>
      </c>
    </row>
    <row r="479" spans="1:1">
      <c r="A479" s="1" t="s">
        <v>763</v>
      </c>
    </row>
    <row r="480" spans="1:1">
      <c r="A480" s="1" t="s">
        <v>764</v>
      </c>
    </row>
    <row r="481" spans="1:1">
      <c r="A481" s="1" t="s">
        <v>765</v>
      </c>
    </row>
    <row r="483" spans="1:1">
      <c r="A483" s="1" t="s">
        <v>766</v>
      </c>
    </row>
    <row r="484" spans="1:1">
      <c r="A484" s="1" t="s">
        <v>767</v>
      </c>
    </row>
    <row r="485" spans="1:1">
      <c r="A485" s="1" t="s">
        <v>768</v>
      </c>
    </row>
    <row r="486" spans="1:1">
      <c r="A486" s="1" t="s">
        <v>769</v>
      </c>
    </row>
    <row r="487" spans="1:1">
      <c r="A487" s="1" t="s">
        <v>770</v>
      </c>
    </row>
    <row r="488" spans="1:1">
      <c r="A488" s="1" t="s">
        <v>771</v>
      </c>
    </row>
    <row r="489" spans="1:1">
      <c r="A489" s="1" t="s">
        <v>772</v>
      </c>
    </row>
    <row r="491" spans="1:1">
      <c r="A491" s="1" t="s">
        <v>773</v>
      </c>
    </row>
    <row r="492" spans="1:1">
      <c r="A492" s="1" t="s">
        <v>774</v>
      </c>
    </row>
    <row r="493" spans="1:1">
      <c r="A493" s="1" t="s">
        <v>775</v>
      </c>
    </row>
    <row r="494" spans="1:1">
      <c r="A494" s="1" t="s">
        <v>776</v>
      </c>
    </row>
    <row r="495" spans="1:1">
      <c r="A495" s="3" t="s">
        <v>789</v>
      </c>
    </row>
  </sheetData>
  <mergeCells count="10">
    <mergeCell ref="A1:J1"/>
    <mergeCell ref="A232:J232"/>
    <mergeCell ref="A289:J289"/>
    <mergeCell ref="A346:J346"/>
    <mergeCell ref="A403:J403"/>
    <mergeCell ref="A2:B3"/>
    <mergeCell ref="A4:J4"/>
    <mergeCell ref="A61:J61"/>
    <mergeCell ref="A118:J118"/>
    <mergeCell ref="A175:J175"/>
  </mergeCells>
  <pageMargins left="0.7" right="0.7" top="0.75" bottom="0.75" header="0.3" footer="0.3"/>
  <headerFooter>
    <oddFooter>&amp;CAbgerufen am 27.07.23 / 13:20:18&amp;RSeite &amp;P von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2CC0-CE52-4BD8-9607-630949D979BB}">
  <dimension ref="A1:G85"/>
  <sheetViews>
    <sheetView workbookViewId="0">
      <selection sqref="A1:G1"/>
    </sheetView>
  </sheetViews>
  <sheetFormatPr defaultColWidth="12.7109375" defaultRowHeight="12.6"/>
  <cols>
    <col min="1" max="16384" width="12.7109375" style="6"/>
  </cols>
  <sheetData>
    <row r="1" spans="1:7" s="7" customFormat="1" ht="36" customHeight="1" thickBot="1">
      <c r="A1" s="121" t="s">
        <v>790</v>
      </c>
      <c r="B1" s="107"/>
      <c r="C1" s="107"/>
      <c r="D1" s="107"/>
      <c r="E1" s="107"/>
      <c r="F1" s="107"/>
      <c r="G1" s="107"/>
    </row>
    <row r="2" spans="1:7" ht="12.95" thickBot="1">
      <c r="A2" s="173" t="s">
        <v>245</v>
      </c>
      <c r="B2" s="173" t="s">
        <v>254</v>
      </c>
      <c r="C2" s="173"/>
      <c r="D2" s="173"/>
      <c r="E2" s="173" t="s">
        <v>255</v>
      </c>
      <c r="F2" s="174"/>
      <c r="G2" s="174"/>
    </row>
    <row r="3" spans="1:7" ht="12.95" thickBot="1">
      <c r="A3" s="173"/>
      <c r="B3" s="173" t="s">
        <v>746</v>
      </c>
      <c r="C3" s="173"/>
      <c r="D3" s="173"/>
      <c r="E3" s="173" t="s">
        <v>746</v>
      </c>
      <c r="F3" s="174"/>
      <c r="G3" s="174"/>
    </row>
    <row r="4" spans="1:7" ht="12.95" thickBot="1">
      <c r="A4" s="174"/>
      <c r="B4" s="175" t="s">
        <v>250</v>
      </c>
      <c r="C4" s="175" t="s">
        <v>747</v>
      </c>
      <c r="D4" s="175" t="s">
        <v>748</v>
      </c>
      <c r="E4" s="175" t="s">
        <v>250</v>
      </c>
      <c r="F4" s="175" t="s">
        <v>747</v>
      </c>
      <c r="G4" s="175" t="s">
        <v>748</v>
      </c>
    </row>
    <row r="5" spans="1:7" ht="12.95" thickBot="1">
      <c r="A5" s="174"/>
      <c r="B5" s="175" t="s">
        <v>251</v>
      </c>
      <c r="C5" s="175" t="s">
        <v>251</v>
      </c>
      <c r="D5" s="175" t="s">
        <v>251</v>
      </c>
      <c r="E5" s="175" t="s">
        <v>251</v>
      </c>
      <c r="F5" s="175" t="s">
        <v>251</v>
      </c>
      <c r="G5" s="175" t="s">
        <v>251</v>
      </c>
    </row>
    <row r="6" spans="1:7">
      <c r="A6" s="4" t="s">
        <v>791</v>
      </c>
      <c r="B6" s="2">
        <v>4317</v>
      </c>
      <c r="C6" s="2">
        <v>1884</v>
      </c>
      <c r="D6" s="2">
        <v>2433</v>
      </c>
      <c r="E6" s="2">
        <v>3351</v>
      </c>
      <c r="F6" s="2">
        <v>1682</v>
      </c>
      <c r="G6" s="2">
        <v>1669</v>
      </c>
    </row>
    <row r="7" spans="1:7">
      <c r="A7" s="4" t="s">
        <v>244</v>
      </c>
      <c r="B7" s="2">
        <v>576</v>
      </c>
      <c r="C7" s="2">
        <v>304</v>
      </c>
      <c r="D7" s="2">
        <v>272</v>
      </c>
      <c r="E7" s="2">
        <v>1111</v>
      </c>
      <c r="F7" s="2">
        <v>506</v>
      </c>
      <c r="G7" s="2">
        <v>605</v>
      </c>
    </row>
    <row r="8" spans="1:7">
      <c r="A8" s="4" t="s">
        <v>243</v>
      </c>
      <c r="B8" s="2">
        <v>172</v>
      </c>
      <c r="C8" s="2">
        <v>72</v>
      </c>
      <c r="D8" s="2">
        <v>100</v>
      </c>
      <c r="E8" s="2">
        <v>1494</v>
      </c>
      <c r="F8" s="2">
        <v>808</v>
      </c>
      <c r="G8" s="2">
        <v>686</v>
      </c>
    </row>
    <row r="9" spans="1:7">
      <c r="A9" s="4" t="s">
        <v>242</v>
      </c>
      <c r="B9" s="2">
        <v>283</v>
      </c>
      <c r="C9" s="2">
        <v>175</v>
      </c>
      <c r="D9" s="2">
        <v>108</v>
      </c>
      <c r="E9" s="2">
        <v>1399</v>
      </c>
      <c r="F9" s="2">
        <v>672</v>
      </c>
      <c r="G9" s="2">
        <v>727</v>
      </c>
    </row>
    <row r="10" spans="1:7">
      <c r="A10" s="4" t="s">
        <v>241</v>
      </c>
      <c r="B10" s="2">
        <v>33</v>
      </c>
      <c r="C10" s="2">
        <v>-61</v>
      </c>
      <c r="D10" s="2">
        <v>94</v>
      </c>
      <c r="E10" s="2">
        <v>1045</v>
      </c>
      <c r="F10" s="2">
        <v>434</v>
      </c>
      <c r="G10" s="2">
        <v>611</v>
      </c>
    </row>
    <row r="11" spans="1:7">
      <c r="A11" s="4" t="s">
        <v>240</v>
      </c>
      <c r="B11" s="2">
        <v>312</v>
      </c>
      <c r="C11" s="2">
        <v>113</v>
      </c>
      <c r="D11" s="2">
        <v>199</v>
      </c>
      <c r="E11" s="2">
        <v>1474</v>
      </c>
      <c r="F11" s="2">
        <v>550</v>
      </c>
      <c r="G11" s="2">
        <v>924</v>
      </c>
    </row>
    <row r="12" spans="1:7">
      <c r="A12" s="4" t="s">
        <v>239</v>
      </c>
      <c r="B12" s="2">
        <v>-574</v>
      </c>
      <c r="C12" s="2">
        <v>-539</v>
      </c>
      <c r="D12" s="2">
        <v>-35</v>
      </c>
      <c r="E12" s="2">
        <v>627</v>
      </c>
      <c r="F12" s="2">
        <v>52</v>
      </c>
      <c r="G12" s="2">
        <v>575</v>
      </c>
    </row>
    <row r="13" spans="1:7">
      <c r="A13" s="4" t="s">
        <v>238</v>
      </c>
      <c r="B13" s="2">
        <v>3377</v>
      </c>
      <c r="C13" s="2">
        <v>2587</v>
      </c>
      <c r="D13" s="2">
        <v>790</v>
      </c>
      <c r="E13" s="2">
        <v>3757</v>
      </c>
      <c r="F13" s="2">
        <v>2342</v>
      </c>
      <c r="G13" s="2">
        <v>1415</v>
      </c>
    </row>
    <row r="14" spans="1:7">
      <c r="A14" s="4" t="s">
        <v>237</v>
      </c>
      <c r="B14" s="2">
        <v>382</v>
      </c>
      <c r="C14" s="2">
        <v>427</v>
      </c>
      <c r="D14" s="2">
        <v>-45</v>
      </c>
      <c r="E14" s="2">
        <v>1341</v>
      </c>
      <c r="F14" s="2">
        <v>757</v>
      </c>
      <c r="G14" s="2">
        <v>584</v>
      </c>
    </row>
    <row r="15" spans="1:7">
      <c r="A15" s="4" t="s">
        <v>236</v>
      </c>
      <c r="B15" s="2">
        <v>-604</v>
      </c>
      <c r="C15" s="2">
        <v>-224</v>
      </c>
      <c r="D15" s="2">
        <v>-380</v>
      </c>
      <c r="E15" s="2">
        <v>542</v>
      </c>
      <c r="F15" s="2">
        <v>304</v>
      </c>
      <c r="G15" s="2">
        <v>238</v>
      </c>
    </row>
    <row r="16" spans="1:7">
      <c r="A16" s="4" t="s">
        <v>235</v>
      </c>
      <c r="B16" s="2">
        <v>-431</v>
      </c>
      <c r="C16" s="2">
        <v>-95</v>
      </c>
      <c r="D16" s="2">
        <v>-336</v>
      </c>
      <c r="E16" s="2">
        <v>581</v>
      </c>
      <c r="F16" s="2">
        <v>355</v>
      </c>
      <c r="G16" s="2">
        <v>226</v>
      </c>
    </row>
    <row r="17" spans="1:7">
      <c r="A17" s="4" t="s">
        <v>234</v>
      </c>
      <c r="B17" s="2">
        <v>-1260</v>
      </c>
      <c r="C17" s="2">
        <v>-619</v>
      </c>
      <c r="D17" s="2">
        <v>-641</v>
      </c>
      <c r="E17" s="2">
        <v>222</v>
      </c>
      <c r="F17" s="2">
        <v>101</v>
      </c>
      <c r="G17" s="2">
        <v>121</v>
      </c>
    </row>
    <row r="18" spans="1:7">
      <c r="A18" s="4" t="s">
        <v>233</v>
      </c>
      <c r="B18" s="2">
        <v>-1465</v>
      </c>
      <c r="C18" s="2">
        <v>-644</v>
      </c>
      <c r="D18" s="2">
        <v>-821</v>
      </c>
      <c r="E18" s="2">
        <v>-445</v>
      </c>
      <c r="F18" s="2">
        <v>-209</v>
      </c>
      <c r="G18" s="2">
        <v>-236</v>
      </c>
    </row>
    <row r="19" spans="1:7">
      <c r="A19" s="4" t="s">
        <v>232</v>
      </c>
      <c r="B19" s="2">
        <v>-1083</v>
      </c>
      <c r="C19" s="2">
        <v>-656</v>
      </c>
      <c r="D19" s="2">
        <v>-427</v>
      </c>
      <c r="E19" s="2">
        <v>141</v>
      </c>
      <c r="F19" s="2">
        <v>72</v>
      </c>
      <c r="G19" s="2">
        <v>69</v>
      </c>
    </row>
    <row r="20" spans="1:7">
      <c r="A20" s="4" t="s">
        <v>231</v>
      </c>
      <c r="B20" s="2">
        <v>-1147</v>
      </c>
      <c r="C20" s="2">
        <v>-613</v>
      </c>
      <c r="D20" s="2">
        <v>-534</v>
      </c>
      <c r="E20" s="2">
        <v>58</v>
      </c>
      <c r="F20" s="2">
        <v>-83</v>
      </c>
      <c r="G20" s="2">
        <v>141</v>
      </c>
    </row>
    <row r="21" spans="1:7">
      <c r="A21" s="4" t="s">
        <v>230</v>
      </c>
      <c r="B21" s="2">
        <v>-956</v>
      </c>
      <c r="C21" s="2">
        <v>-408</v>
      </c>
      <c r="D21" s="2">
        <v>-548</v>
      </c>
      <c r="E21" s="2">
        <v>231</v>
      </c>
      <c r="F21" s="2">
        <v>41</v>
      </c>
      <c r="G21" s="2">
        <v>190</v>
      </c>
    </row>
    <row r="22" spans="1:7">
      <c r="A22" s="4" t="s">
        <v>229</v>
      </c>
      <c r="B22" s="2">
        <v>-1166</v>
      </c>
      <c r="C22" s="2">
        <v>-655</v>
      </c>
      <c r="D22" s="2">
        <v>-511</v>
      </c>
      <c r="E22" s="2">
        <v>416</v>
      </c>
      <c r="F22" s="2">
        <v>170</v>
      </c>
      <c r="G22" s="2">
        <v>246</v>
      </c>
    </row>
    <row r="23" spans="1:7">
      <c r="A23" s="4" t="s">
        <v>228</v>
      </c>
      <c r="B23" s="2">
        <v>-30</v>
      </c>
      <c r="C23" s="2">
        <v>-174</v>
      </c>
      <c r="D23" s="2">
        <v>144</v>
      </c>
      <c r="E23" s="2">
        <v>577</v>
      </c>
      <c r="F23" s="2">
        <v>208</v>
      </c>
      <c r="G23" s="2">
        <v>369</v>
      </c>
    </row>
    <row r="24" spans="1:7">
      <c r="A24" s="4" t="s">
        <v>227</v>
      </c>
      <c r="B24" s="2">
        <v>-1304</v>
      </c>
      <c r="C24" s="2">
        <v>-707</v>
      </c>
      <c r="D24" s="2">
        <v>-597</v>
      </c>
      <c r="E24" s="2">
        <v>991</v>
      </c>
      <c r="F24" s="2">
        <v>383</v>
      </c>
      <c r="G24" s="2">
        <v>608</v>
      </c>
    </row>
    <row r="25" spans="1:7">
      <c r="A25" s="4" t="s">
        <v>226</v>
      </c>
      <c r="B25" s="2">
        <v>-1121</v>
      </c>
      <c r="C25" s="2">
        <v>-702</v>
      </c>
      <c r="D25" s="2">
        <v>-419</v>
      </c>
      <c r="E25" s="2">
        <v>1308</v>
      </c>
      <c r="F25" s="2">
        <v>600</v>
      </c>
      <c r="G25" s="2">
        <v>708</v>
      </c>
    </row>
    <row r="26" spans="1:7">
      <c r="A26" s="4" t="s">
        <v>225</v>
      </c>
      <c r="B26" s="2">
        <v>-388</v>
      </c>
      <c r="C26" s="2">
        <v>-333</v>
      </c>
      <c r="D26" s="2">
        <v>-55</v>
      </c>
      <c r="E26" s="2">
        <v>1416</v>
      </c>
      <c r="F26" s="2">
        <v>581</v>
      </c>
      <c r="G26" s="2">
        <v>835</v>
      </c>
    </row>
    <row r="27" spans="1:7">
      <c r="A27" s="4" t="s">
        <v>224</v>
      </c>
      <c r="B27" s="2">
        <v>-244</v>
      </c>
      <c r="C27" s="2">
        <v>-134</v>
      </c>
      <c r="D27" s="2">
        <v>-110</v>
      </c>
      <c r="E27" s="2">
        <v>1404</v>
      </c>
      <c r="F27" s="2">
        <v>646</v>
      </c>
      <c r="G27" s="2">
        <v>758</v>
      </c>
    </row>
    <row r="28" spans="1:7">
      <c r="A28" s="4" t="s">
        <v>223</v>
      </c>
      <c r="B28" s="2">
        <v>-1250</v>
      </c>
      <c r="C28" s="2">
        <v>-798</v>
      </c>
      <c r="D28" s="2">
        <v>-452</v>
      </c>
      <c r="E28" s="2">
        <v>1631</v>
      </c>
      <c r="F28" s="2">
        <v>810</v>
      </c>
      <c r="G28" s="2">
        <v>821</v>
      </c>
    </row>
    <row r="29" spans="1:7">
      <c r="A29" s="4" t="s">
        <v>222</v>
      </c>
      <c r="B29" s="2">
        <v>-652</v>
      </c>
      <c r="C29" s="2">
        <v>-506</v>
      </c>
      <c r="D29" s="2">
        <v>-146</v>
      </c>
      <c r="E29" s="2">
        <v>1548</v>
      </c>
      <c r="F29" s="2">
        <v>758</v>
      </c>
      <c r="G29" s="2">
        <v>790</v>
      </c>
    </row>
    <row r="30" spans="1:7">
      <c r="A30" s="4" t="s">
        <v>221</v>
      </c>
      <c r="B30" s="2">
        <v>-685</v>
      </c>
      <c r="C30" s="2">
        <v>-453</v>
      </c>
      <c r="D30" s="2">
        <v>-232</v>
      </c>
      <c r="E30" s="2">
        <v>1399</v>
      </c>
      <c r="F30" s="2">
        <v>508</v>
      </c>
      <c r="G30" s="2">
        <v>891</v>
      </c>
    </row>
    <row r="31" spans="1:7">
      <c r="A31" s="4" t="s">
        <v>220</v>
      </c>
      <c r="B31" s="2">
        <v>-390</v>
      </c>
      <c r="C31" s="2">
        <v>-310</v>
      </c>
      <c r="D31" s="2">
        <v>-80</v>
      </c>
      <c r="E31" s="2">
        <v>1427</v>
      </c>
      <c r="F31" s="2">
        <v>503</v>
      </c>
      <c r="G31" s="2">
        <v>924</v>
      </c>
    </row>
    <row r="32" spans="1:7">
      <c r="A32" s="4" t="s">
        <v>219</v>
      </c>
      <c r="B32" s="2">
        <v>257</v>
      </c>
      <c r="C32" s="2">
        <v>-87</v>
      </c>
      <c r="D32" s="2">
        <v>344</v>
      </c>
      <c r="E32" s="2">
        <v>1510</v>
      </c>
      <c r="F32" s="2">
        <v>705</v>
      </c>
      <c r="G32" s="2">
        <v>805</v>
      </c>
    </row>
    <row r="33" spans="1:7">
      <c r="A33" s="4" t="s">
        <v>218</v>
      </c>
      <c r="B33" s="2">
        <v>2409</v>
      </c>
      <c r="C33" s="2">
        <v>1266</v>
      </c>
      <c r="D33" s="2">
        <v>1143</v>
      </c>
      <c r="E33" s="2">
        <v>1783</v>
      </c>
      <c r="F33" s="2">
        <v>819</v>
      </c>
      <c r="G33" s="2">
        <v>964</v>
      </c>
    </row>
    <row r="34" spans="1:7">
      <c r="A34" s="4" t="s">
        <v>217</v>
      </c>
      <c r="B34" s="2" t="s">
        <v>439</v>
      </c>
      <c r="C34" s="2">
        <v>788</v>
      </c>
      <c r="D34" s="2">
        <v>1400</v>
      </c>
      <c r="E34" s="2" t="s">
        <v>439</v>
      </c>
      <c r="F34" s="2">
        <v>1200</v>
      </c>
      <c r="G34" s="2">
        <v>1123</v>
      </c>
    </row>
    <row r="35" spans="1:7">
      <c r="A35" s="4" t="s">
        <v>216</v>
      </c>
      <c r="B35" s="2" t="s">
        <v>439</v>
      </c>
      <c r="C35" s="2">
        <v>1399</v>
      </c>
      <c r="D35" s="2">
        <v>1359</v>
      </c>
      <c r="E35" s="2" t="s">
        <v>439</v>
      </c>
      <c r="F35" s="2">
        <v>895</v>
      </c>
      <c r="G35" s="2">
        <v>963</v>
      </c>
    </row>
    <row r="36" spans="1:7">
      <c r="A36" s="4" t="s">
        <v>215</v>
      </c>
      <c r="B36" s="2" t="s">
        <v>439</v>
      </c>
      <c r="C36" s="2">
        <v>1621</v>
      </c>
      <c r="D36" s="2">
        <v>1147</v>
      </c>
      <c r="E36" s="2" t="s">
        <v>439</v>
      </c>
      <c r="F36" s="2">
        <v>1154</v>
      </c>
      <c r="G36" s="2">
        <v>1456</v>
      </c>
    </row>
    <row r="37" spans="1:7">
      <c r="A37" s="4" t="s">
        <v>214</v>
      </c>
      <c r="B37" s="2" t="s">
        <v>439</v>
      </c>
      <c r="C37" s="2">
        <v>1761</v>
      </c>
      <c r="D37" s="2">
        <v>1497</v>
      </c>
      <c r="E37" s="2" t="s">
        <v>439</v>
      </c>
      <c r="F37" s="2">
        <v>1629</v>
      </c>
      <c r="G37" s="2">
        <v>1634</v>
      </c>
    </row>
    <row r="38" spans="1:7">
      <c r="A38" s="4" t="s">
        <v>213</v>
      </c>
      <c r="B38" s="2" t="s">
        <v>439</v>
      </c>
      <c r="C38" s="2">
        <v>2635</v>
      </c>
      <c r="D38" s="2">
        <v>2045</v>
      </c>
      <c r="E38" s="2" t="s">
        <v>439</v>
      </c>
      <c r="F38" s="2">
        <v>1906</v>
      </c>
      <c r="G38" s="2">
        <v>1571</v>
      </c>
    </row>
    <row r="39" spans="1:7">
      <c r="A39" s="4" t="s">
        <v>212</v>
      </c>
      <c r="B39" s="2" t="s">
        <v>439</v>
      </c>
      <c r="C39" s="2">
        <v>1829</v>
      </c>
      <c r="D39" s="2">
        <v>1611</v>
      </c>
      <c r="E39" s="2" t="s">
        <v>439</v>
      </c>
      <c r="F39" s="2">
        <v>1327</v>
      </c>
      <c r="G39" s="2">
        <v>1218</v>
      </c>
    </row>
    <row r="40" spans="1:7">
      <c r="A40" s="4" t="s">
        <v>211</v>
      </c>
      <c r="B40" s="2" t="s">
        <v>439</v>
      </c>
      <c r="C40" s="2">
        <v>195</v>
      </c>
      <c r="D40" s="2">
        <v>17</v>
      </c>
      <c r="E40" s="2" t="s">
        <v>439</v>
      </c>
      <c r="F40" s="2">
        <v>496</v>
      </c>
      <c r="G40" s="2">
        <v>412</v>
      </c>
    </row>
    <row r="41" spans="1:7">
      <c r="A41" s="4" t="s">
        <v>210</v>
      </c>
      <c r="B41" s="2" t="s">
        <v>439</v>
      </c>
      <c r="C41" s="2">
        <v>-703</v>
      </c>
      <c r="D41" s="2">
        <v>-699</v>
      </c>
      <c r="E41" s="2" t="s">
        <v>439</v>
      </c>
      <c r="F41" s="2">
        <v>182</v>
      </c>
      <c r="G41" s="2">
        <v>307</v>
      </c>
    </row>
    <row r="42" spans="1:7">
      <c r="A42" s="4" t="s">
        <v>209</v>
      </c>
      <c r="B42" s="2" t="s">
        <v>439</v>
      </c>
      <c r="C42" s="2">
        <v>-4</v>
      </c>
      <c r="D42" s="2">
        <v>-267</v>
      </c>
      <c r="E42" s="2" t="s">
        <v>439</v>
      </c>
      <c r="F42" s="2">
        <v>495</v>
      </c>
      <c r="G42" s="2">
        <v>528</v>
      </c>
    </row>
    <row r="43" spans="1:7">
      <c r="A43" s="4" t="s">
        <v>208</v>
      </c>
      <c r="B43" s="2" t="s">
        <v>439</v>
      </c>
      <c r="C43" s="2">
        <v>-229</v>
      </c>
      <c r="D43" s="2">
        <v>-326</v>
      </c>
      <c r="E43" s="2" t="s">
        <v>439</v>
      </c>
      <c r="F43" s="2">
        <v>359</v>
      </c>
      <c r="G43" s="2">
        <v>480</v>
      </c>
    </row>
    <row r="44" spans="1:7">
      <c r="A44" s="4" t="s">
        <v>207</v>
      </c>
      <c r="B44" s="2" t="s">
        <v>439</v>
      </c>
      <c r="C44" s="2">
        <v>-805</v>
      </c>
      <c r="D44" s="2">
        <v>-889</v>
      </c>
      <c r="E44" s="2" t="s">
        <v>439</v>
      </c>
      <c r="F44" s="2">
        <v>137</v>
      </c>
      <c r="G44" s="2">
        <v>359</v>
      </c>
    </row>
    <row r="45" spans="1:7">
      <c r="A45" s="4" t="s">
        <v>206</v>
      </c>
      <c r="B45" s="2" t="s">
        <v>439</v>
      </c>
      <c r="C45" s="2">
        <v>-916</v>
      </c>
      <c r="D45" s="2">
        <v>-734</v>
      </c>
      <c r="E45" s="2" t="s">
        <v>439</v>
      </c>
      <c r="F45" s="2">
        <v>330</v>
      </c>
      <c r="G45" s="2">
        <v>526</v>
      </c>
    </row>
    <row r="46" spans="1:7">
      <c r="A46" s="4" t="s">
        <v>205</v>
      </c>
      <c r="B46" s="2" t="s">
        <v>439</v>
      </c>
      <c r="C46" s="2">
        <v>-1226</v>
      </c>
      <c r="D46" s="2">
        <v>-772</v>
      </c>
      <c r="E46" s="2" t="s">
        <v>439</v>
      </c>
      <c r="F46" s="2">
        <v>448</v>
      </c>
      <c r="G46" s="2">
        <v>717</v>
      </c>
    </row>
    <row r="47" spans="1:7">
      <c r="A47" s="4" t="s">
        <v>204</v>
      </c>
      <c r="B47" s="2" t="s">
        <v>439</v>
      </c>
      <c r="C47" s="2">
        <v>-522</v>
      </c>
      <c r="D47" s="2">
        <v>-159</v>
      </c>
      <c r="E47" s="2" t="s">
        <v>439</v>
      </c>
      <c r="F47" s="2">
        <v>481</v>
      </c>
      <c r="G47" s="2">
        <v>383</v>
      </c>
    </row>
    <row r="48" spans="1:7">
      <c r="A48" s="4" t="s">
        <v>203</v>
      </c>
      <c r="B48" s="2" t="s">
        <v>439</v>
      </c>
      <c r="C48" s="2">
        <v>470</v>
      </c>
      <c r="D48" s="2">
        <v>-47</v>
      </c>
      <c r="E48" s="2" t="s">
        <v>439</v>
      </c>
      <c r="F48" s="2">
        <v>632</v>
      </c>
      <c r="G48" s="2">
        <v>564</v>
      </c>
    </row>
    <row r="49" spans="1:7">
      <c r="A49" s="4" t="s">
        <v>202</v>
      </c>
      <c r="B49" s="2" t="s">
        <v>439</v>
      </c>
      <c r="C49" s="2">
        <v>316</v>
      </c>
      <c r="D49" s="2">
        <v>234</v>
      </c>
      <c r="E49" s="2" t="s">
        <v>439</v>
      </c>
      <c r="F49" s="2">
        <v>559</v>
      </c>
      <c r="G49" s="2">
        <v>614</v>
      </c>
    </row>
    <row r="50" spans="1:7">
      <c r="A50" s="4" t="s">
        <v>201</v>
      </c>
      <c r="B50" s="2" t="s">
        <v>439</v>
      </c>
      <c r="C50" s="2">
        <v>-283</v>
      </c>
      <c r="D50" s="2">
        <v>-273</v>
      </c>
      <c r="E50" s="2" t="s">
        <v>439</v>
      </c>
      <c r="F50" s="2">
        <v>642</v>
      </c>
      <c r="G50" s="2">
        <v>589</v>
      </c>
    </row>
    <row r="51" spans="1:7">
      <c r="A51" s="4" t="s">
        <v>200</v>
      </c>
      <c r="B51" s="2" t="s">
        <v>439</v>
      </c>
      <c r="C51" s="2">
        <v>-431</v>
      </c>
      <c r="D51" s="2">
        <v>-422</v>
      </c>
      <c r="E51" s="2" t="s">
        <v>439</v>
      </c>
      <c r="F51" s="2">
        <v>258</v>
      </c>
      <c r="G51" s="2">
        <v>330</v>
      </c>
    </row>
    <row r="52" spans="1:7">
      <c r="A52" s="4" t="s">
        <v>199</v>
      </c>
      <c r="B52" s="2" t="s">
        <v>439</v>
      </c>
      <c r="C52" s="2">
        <v>-703</v>
      </c>
      <c r="D52" s="2">
        <v>-433</v>
      </c>
      <c r="E52" s="2" t="s">
        <v>439</v>
      </c>
      <c r="F52" s="2">
        <v>-3</v>
      </c>
      <c r="G52" s="2">
        <v>370</v>
      </c>
    </row>
    <row r="53" spans="1:7">
      <c r="A53" s="1" t="s">
        <v>444</v>
      </c>
      <c r="B53" s="11"/>
      <c r="C53" s="11"/>
      <c r="D53" s="11"/>
      <c r="E53" s="11"/>
      <c r="F53" s="11"/>
      <c r="G53" s="11"/>
    </row>
    <row r="54" spans="1:7">
      <c r="A54" s="1" t="s">
        <v>749</v>
      </c>
      <c r="B54" s="11"/>
      <c r="C54" s="11"/>
      <c r="D54" s="11"/>
      <c r="E54" s="11"/>
      <c r="F54" s="11"/>
      <c r="G54" s="11"/>
    </row>
    <row r="55" spans="1:7">
      <c r="A55" s="1" t="s">
        <v>750</v>
      </c>
      <c r="B55" s="11"/>
      <c r="C55" s="11"/>
      <c r="D55" s="11"/>
      <c r="E55" s="11"/>
      <c r="F55" s="11"/>
      <c r="G55" s="11"/>
    </row>
    <row r="56" spans="1:7">
      <c r="A56" s="1" t="s">
        <v>751</v>
      </c>
      <c r="B56" s="11"/>
      <c r="C56" s="11"/>
      <c r="D56" s="11"/>
      <c r="E56" s="11"/>
      <c r="F56" s="11"/>
      <c r="G56" s="11"/>
    </row>
    <row r="57" spans="1:7">
      <c r="A57" s="1" t="s">
        <v>752</v>
      </c>
      <c r="B57" s="11"/>
      <c r="C57" s="11"/>
      <c r="D57" s="11"/>
      <c r="E57" s="11"/>
      <c r="F57" s="11"/>
      <c r="G57" s="11"/>
    </row>
    <row r="58" spans="1:7">
      <c r="A58" s="1" t="s">
        <v>753</v>
      </c>
      <c r="B58" s="11"/>
      <c r="C58" s="11"/>
      <c r="D58" s="11"/>
      <c r="E58" s="11"/>
      <c r="F58" s="11"/>
      <c r="G58" s="11"/>
    </row>
    <row r="59" spans="1:7">
      <c r="A59" s="1" t="s">
        <v>754</v>
      </c>
      <c r="B59" s="11"/>
      <c r="C59" s="11"/>
      <c r="D59" s="11"/>
      <c r="E59" s="11"/>
      <c r="F59" s="11"/>
      <c r="G59" s="11"/>
    </row>
    <row r="60" spans="1:7">
      <c r="A60" s="1" t="s">
        <v>755</v>
      </c>
      <c r="B60" s="11"/>
      <c r="C60" s="11"/>
      <c r="D60" s="11"/>
      <c r="E60" s="11"/>
      <c r="F60" s="11"/>
      <c r="G60" s="11"/>
    </row>
    <row r="61" spans="1:7">
      <c r="A61" s="1" t="s">
        <v>756</v>
      </c>
      <c r="B61" s="11"/>
      <c r="C61" s="11"/>
      <c r="D61" s="11"/>
      <c r="E61" s="11"/>
      <c r="F61" s="11"/>
      <c r="G61" s="11"/>
    </row>
    <row r="62" spans="1:7">
      <c r="A62" s="1" t="s">
        <v>757</v>
      </c>
      <c r="B62" s="11"/>
      <c r="C62" s="11"/>
      <c r="D62" s="11"/>
      <c r="E62" s="11"/>
      <c r="F62" s="11"/>
      <c r="G62" s="11"/>
    </row>
    <row r="64" spans="1:7">
      <c r="A64" s="1" t="s">
        <v>758</v>
      </c>
      <c r="B64" s="11"/>
      <c r="C64" s="11"/>
      <c r="D64" s="11"/>
      <c r="E64" s="11"/>
      <c r="F64" s="11"/>
      <c r="G64" s="11"/>
    </row>
    <row r="65" spans="1:1">
      <c r="A65" s="1" t="s">
        <v>759</v>
      </c>
    </row>
    <row r="66" spans="1:1">
      <c r="A66" s="1" t="s">
        <v>760</v>
      </c>
    </row>
    <row r="67" spans="1:1">
      <c r="A67" s="1" t="s">
        <v>761</v>
      </c>
    </row>
    <row r="68" spans="1:1">
      <c r="A68" s="1" t="s">
        <v>762</v>
      </c>
    </row>
    <row r="69" spans="1:1">
      <c r="A69" s="1" t="s">
        <v>763</v>
      </c>
    </row>
    <row r="70" spans="1:1">
      <c r="A70" s="1" t="s">
        <v>764</v>
      </c>
    </row>
    <row r="71" spans="1:1">
      <c r="A71" s="1" t="s">
        <v>765</v>
      </c>
    </row>
    <row r="73" spans="1:1">
      <c r="A73" s="1" t="s">
        <v>766</v>
      </c>
    </row>
    <row r="74" spans="1:1">
      <c r="A74" s="1" t="s">
        <v>767</v>
      </c>
    </row>
    <row r="75" spans="1:1">
      <c r="A75" s="1" t="s">
        <v>768</v>
      </c>
    </row>
    <row r="76" spans="1:1">
      <c r="A76" s="1" t="s">
        <v>769</v>
      </c>
    </row>
    <row r="77" spans="1:1">
      <c r="A77" s="1" t="s">
        <v>770</v>
      </c>
    </row>
    <row r="78" spans="1:1">
      <c r="A78" s="1" t="s">
        <v>771</v>
      </c>
    </row>
    <row r="79" spans="1:1">
      <c r="A79" s="1" t="s">
        <v>772</v>
      </c>
    </row>
    <row r="81" spans="1:1">
      <c r="A81" s="1" t="s">
        <v>773</v>
      </c>
    </row>
    <row r="82" spans="1:1">
      <c r="A82" s="1" t="s">
        <v>774</v>
      </c>
    </row>
    <row r="83" spans="1:1">
      <c r="A83" s="1" t="s">
        <v>775</v>
      </c>
    </row>
    <row r="84" spans="1:1">
      <c r="A84" s="1" t="s">
        <v>776</v>
      </c>
    </row>
    <row r="85" spans="1:1" ht="12.95">
      <c r="A85" s="3" t="s">
        <v>792</v>
      </c>
    </row>
  </sheetData>
  <mergeCells count="6">
    <mergeCell ref="A1:G1"/>
    <mergeCell ref="E2:G2"/>
    <mergeCell ref="B3:D3"/>
    <mergeCell ref="E3:G3"/>
    <mergeCell ref="A2:A5"/>
    <mergeCell ref="B2:D2"/>
  </mergeCells>
  <pageMargins left="0.7" right="0.7" top="0.75" bottom="0.75" header="0.3" footer="0.3"/>
  <headerFooter>
    <oddFooter>&amp;CAbgerufen am 30.07.23 / 17:00:34&amp;RSeite &amp;P von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2335A-3CBA-417A-B529-674785F258D7}">
  <dimension ref="A1:O66"/>
  <sheetViews>
    <sheetView workbookViewId="0">
      <selection sqref="A1:O1"/>
    </sheetView>
  </sheetViews>
  <sheetFormatPr defaultColWidth="12.7109375" defaultRowHeight="12.6"/>
  <cols>
    <col min="1" max="16384" width="12.7109375" style="11"/>
  </cols>
  <sheetData>
    <row r="1" spans="1:15" s="5" customFormat="1" ht="36" customHeight="1">
      <c r="A1" s="108" t="s">
        <v>793</v>
      </c>
      <c r="B1" s="109"/>
      <c r="C1" s="109"/>
      <c r="D1" s="109"/>
      <c r="E1" s="109"/>
      <c r="F1" s="109"/>
      <c r="G1" s="109"/>
      <c r="H1" s="109"/>
      <c r="I1" s="109"/>
      <c r="J1" s="109"/>
      <c r="K1" s="109"/>
      <c r="L1" s="109"/>
      <c r="M1" s="109"/>
      <c r="N1" s="109"/>
      <c r="O1" s="109"/>
    </row>
    <row r="2" spans="1:15" s="5" customFormat="1" ht="36" customHeight="1" thickBot="1">
      <c r="A2" s="111" t="s">
        <v>481</v>
      </c>
      <c r="B2" s="109"/>
      <c r="C2" s="109"/>
      <c r="D2" s="109"/>
      <c r="E2" s="109"/>
      <c r="F2" s="109"/>
      <c r="G2" s="109"/>
      <c r="H2" s="109"/>
      <c r="I2" s="109"/>
      <c r="J2" s="109"/>
      <c r="K2" s="109"/>
      <c r="L2" s="109"/>
      <c r="M2" s="109"/>
      <c r="N2" s="109"/>
      <c r="O2" s="109"/>
    </row>
    <row r="3" spans="1:15">
      <c r="A3" s="176" t="s">
        <v>245</v>
      </c>
      <c r="B3" s="177" t="s">
        <v>780</v>
      </c>
      <c r="C3" s="178"/>
      <c r="D3" s="178"/>
      <c r="E3" s="178"/>
      <c r="F3" s="178"/>
      <c r="G3" s="178"/>
      <c r="H3" s="178"/>
      <c r="I3" s="177" t="s">
        <v>784</v>
      </c>
      <c r="J3" s="178"/>
      <c r="K3" s="178"/>
      <c r="L3" s="178"/>
      <c r="M3" s="178"/>
      <c r="N3" s="178"/>
      <c r="O3" s="179"/>
    </row>
    <row r="4" spans="1:15">
      <c r="A4" s="110"/>
      <c r="B4" s="119" t="s">
        <v>794</v>
      </c>
      <c r="C4" s="112"/>
      <c r="D4" s="112"/>
      <c r="E4" s="112"/>
      <c r="F4" s="112"/>
      <c r="G4" s="112"/>
      <c r="H4" s="112"/>
      <c r="I4" s="119" t="s">
        <v>794</v>
      </c>
      <c r="J4" s="112"/>
      <c r="K4" s="112"/>
      <c r="L4" s="112"/>
      <c r="M4" s="112"/>
      <c r="N4" s="112"/>
      <c r="O4" s="120"/>
    </row>
    <row r="5" spans="1:15" ht="25.5" customHeight="1">
      <c r="A5" s="110"/>
      <c r="B5" s="30" t="s">
        <v>250</v>
      </c>
      <c r="C5" s="30" t="s">
        <v>353</v>
      </c>
      <c r="D5" s="30" t="s">
        <v>354</v>
      </c>
      <c r="E5" s="30" t="s">
        <v>355</v>
      </c>
      <c r="F5" s="30" t="s">
        <v>356</v>
      </c>
      <c r="G5" s="30" t="s">
        <v>357</v>
      </c>
      <c r="H5" s="30" t="s">
        <v>358</v>
      </c>
      <c r="I5" s="30" t="s">
        <v>250</v>
      </c>
      <c r="J5" s="30" t="s">
        <v>353</v>
      </c>
      <c r="K5" s="30" t="s">
        <v>354</v>
      </c>
      <c r="L5" s="30" t="s">
        <v>355</v>
      </c>
      <c r="M5" s="30" t="s">
        <v>356</v>
      </c>
      <c r="N5" s="30" t="s">
        <v>357</v>
      </c>
      <c r="O5" s="31" t="s">
        <v>358</v>
      </c>
    </row>
    <row r="6" spans="1:15" ht="12.95" thickBot="1">
      <c r="A6" s="180"/>
      <c r="B6" s="32" t="s">
        <v>251</v>
      </c>
      <c r="C6" s="32" t="s">
        <v>251</v>
      </c>
      <c r="D6" s="32" t="s">
        <v>251</v>
      </c>
      <c r="E6" s="32" t="s">
        <v>251</v>
      </c>
      <c r="F6" s="32" t="s">
        <v>251</v>
      </c>
      <c r="G6" s="32" t="s">
        <v>251</v>
      </c>
      <c r="H6" s="32" t="s">
        <v>251</v>
      </c>
      <c r="I6" s="32" t="s">
        <v>251</v>
      </c>
      <c r="J6" s="32" t="s">
        <v>251</v>
      </c>
      <c r="K6" s="32" t="s">
        <v>251</v>
      </c>
      <c r="L6" s="32" t="s">
        <v>251</v>
      </c>
      <c r="M6" s="32" t="s">
        <v>251</v>
      </c>
      <c r="N6" s="32" t="s">
        <v>251</v>
      </c>
      <c r="O6" s="33" t="s">
        <v>251</v>
      </c>
    </row>
    <row r="7" spans="1:15">
      <c r="A7" s="4" t="s">
        <v>244</v>
      </c>
      <c r="B7" s="2">
        <v>9547</v>
      </c>
      <c r="C7" s="2">
        <v>1693</v>
      </c>
      <c r="D7" s="2">
        <v>1405</v>
      </c>
      <c r="E7" s="2">
        <v>1422</v>
      </c>
      <c r="F7" s="2">
        <v>3038</v>
      </c>
      <c r="G7" s="2">
        <v>1212</v>
      </c>
      <c r="H7" s="2">
        <v>777</v>
      </c>
      <c r="I7" s="2">
        <v>8189</v>
      </c>
      <c r="J7" s="2">
        <v>1240</v>
      </c>
      <c r="K7" s="2">
        <v>1615</v>
      </c>
      <c r="L7" s="2">
        <v>1280</v>
      </c>
      <c r="M7" s="2">
        <v>2338</v>
      </c>
      <c r="N7" s="2">
        <v>958</v>
      </c>
      <c r="O7" s="2">
        <v>758</v>
      </c>
    </row>
    <row r="8" spans="1:15">
      <c r="A8" s="4" t="s">
        <v>243</v>
      </c>
      <c r="B8" s="2">
        <v>9388</v>
      </c>
      <c r="C8" s="2">
        <v>1625</v>
      </c>
      <c r="D8" s="2">
        <v>1381</v>
      </c>
      <c r="E8" s="2">
        <v>1406</v>
      </c>
      <c r="F8" s="2">
        <v>3030</v>
      </c>
      <c r="G8" s="2">
        <v>1240</v>
      </c>
      <c r="H8" s="2">
        <v>706</v>
      </c>
      <c r="I8" s="2">
        <v>8025</v>
      </c>
      <c r="J8" s="2">
        <v>1360</v>
      </c>
      <c r="K8" s="2">
        <v>1584</v>
      </c>
      <c r="L8" s="2">
        <v>1337</v>
      </c>
      <c r="M8" s="2">
        <v>2251</v>
      </c>
      <c r="N8" s="2">
        <v>934</v>
      </c>
      <c r="O8" s="2">
        <v>559</v>
      </c>
    </row>
    <row r="9" spans="1:15">
      <c r="A9" s="4" t="s">
        <v>242</v>
      </c>
      <c r="B9" s="2">
        <v>10458</v>
      </c>
      <c r="C9" s="2">
        <v>1942</v>
      </c>
      <c r="D9" s="2">
        <v>1617</v>
      </c>
      <c r="E9" s="2">
        <v>1578</v>
      </c>
      <c r="F9" s="2">
        <v>3333</v>
      </c>
      <c r="G9" s="2">
        <v>1233</v>
      </c>
      <c r="H9" s="2">
        <v>755</v>
      </c>
      <c r="I9" s="2">
        <v>9055</v>
      </c>
      <c r="J9" s="2">
        <v>1630</v>
      </c>
      <c r="K9" s="2">
        <v>1829</v>
      </c>
      <c r="L9" s="2">
        <v>1449</v>
      </c>
      <c r="M9" s="2">
        <v>2610</v>
      </c>
      <c r="N9" s="2">
        <v>952</v>
      </c>
      <c r="O9" s="2">
        <v>585</v>
      </c>
    </row>
    <row r="10" spans="1:15">
      <c r="A10" s="4" t="s">
        <v>241</v>
      </c>
      <c r="B10" s="2">
        <v>10241</v>
      </c>
      <c r="C10" s="2">
        <v>1945</v>
      </c>
      <c r="D10" s="2">
        <v>1645</v>
      </c>
      <c r="E10" s="2">
        <v>1536</v>
      </c>
      <c r="F10" s="2">
        <v>3235</v>
      </c>
      <c r="G10" s="2">
        <v>1204</v>
      </c>
      <c r="H10" s="2">
        <v>676</v>
      </c>
      <c r="I10" s="2">
        <v>9199</v>
      </c>
      <c r="J10" s="2">
        <v>1682</v>
      </c>
      <c r="K10" s="2">
        <v>1899</v>
      </c>
      <c r="L10" s="2">
        <v>1498</v>
      </c>
      <c r="M10" s="2">
        <v>2609</v>
      </c>
      <c r="N10" s="2">
        <v>972</v>
      </c>
      <c r="O10" s="2">
        <v>539</v>
      </c>
    </row>
    <row r="11" spans="1:15">
      <c r="A11" s="4" t="s">
        <v>240</v>
      </c>
      <c r="B11" s="2">
        <v>10321</v>
      </c>
      <c r="C11" s="2">
        <v>1878</v>
      </c>
      <c r="D11" s="2">
        <v>1736</v>
      </c>
      <c r="E11" s="2">
        <v>1525</v>
      </c>
      <c r="F11" s="2">
        <v>3227</v>
      </c>
      <c r="G11" s="2">
        <v>1210</v>
      </c>
      <c r="H11" s="2">
        <v>745</v>
      </c>
      <c r="I11" s="2">
        <v>8888</v>
      </c>
      <c r="J11" s="2">
        <v>1496</v>
      </c>
      <c r="K11" s="2">
        <v>1944</v>
      </c>
      <c r="L11" s="2">
        <v>1453</v>
      </c>
      <c r="M11" s="2">
        <v>2474</v>
      </c>
      <c r="N11" s="2">
        <v>936</v>
      </c>
      <c r="O11" s="2">
        <v>585</v>
      </c>
    </row>
    <row r="12" spans="1:15">
      <c r="A12" s="4" t="s">
        <v>239</v>
      </c>
      <c r="B12" s="2">
        <v>9516</v>
      </c>
      <c r="C12" s="2">
        <v>1685</v>
      </c>
      <c r="D12" s="2">
        <v>1612</v>
      </c>
      <c r="E12" s="2">
        <v>1477</v>
      </c>
      <c r="F12" s="2">
        <v>2829</v>
      </c>
      <c r="G12" s="2">
        <v>1162</v>
      </c>
      <c r="H12" s="2">
        <v>751</v>
      </c>
      <c r="I12" s="2">
        <v>8966</v>
      </c>
      <c r="J12" s="2">
        <v>1525</v>
      </c>
      <c r="K12" s="2">
        <v>2091</v>
      </c>
      <c r="L12" s="2">
        <v>1477</v>
      </c>
      <c r="M12" s="2">
        <v>2385</v>
      </c>
      <c r="N12" s="2">
        <v>904</v>
      </c>
      <c r="O12" s="2">
        <v>584</v>
      </c>
    </row>
    <row r="13" spans="1:15">
      <c r="A13" s="4" t="s">
        <v>238</v>
      </c>
      <c r="B13" s="2">
        <v>9619</v>
      </c>
      <c r="C13" s="2">
        <v>1673</v>
      </c>
      <c r="D13" s="2">
        <v>1626</v>
      </c>
      <c r="E13" s="2">
        <v>1458</v>
      </c>
      <c r="F13" s="2">
        <v>3001</v>
      </c>
      <c r="G13" s="2">
        <v>1152</v>
      </c>
      <c r="H13" s="2">
        <v>709</v>
      </c>
      <c r="I13" s="2">
        <v>8258</v>
      </c>
      <c r="J13" s="2">
        <v>1278</v>
      </c>
      <c r="K13" s="2">
        <v>1889</v>
      </c>
      <c r="L13" s="2">
        <v>1385</v>
      </c>
      <c r="M13" s="2">
        <v>2303</v>
      </c>
      <c r="N13" s="2">
        <v>851</v>
      </c>
      <c r="O13" s="2">
        <v>552</v>
      </c>
    </row>
    <row r="14" spans="1:15">
      <c r="A14" s="4" t="s">
        <v>237</v>
      </c>
      <c r="B14" s="2">
        <v>8700</v>
      </c>
      <c r="C14" s="2">
        <v>1365</v>
      </c>
      <c r="D14" s="2">
        <v>1517</v>
      </c>
      <c r="E14" s="2">
        <v>1276</v>
      </c>
      <c r="F14" s="2">
        <v>2752</v>
      </c>
      <c r="G14" s="2">
        <v>1113</v>
      </c>
      <c r="H14" s="2">
        <v>677</v>
      </c>
      <c r="I14" s="2">
        <v>7616</v>
      </c>
      <c r="J14" s="2">
        <v>1014</v>
      </c>
      <c r="K14" s="2">
        <v>1791</v>
      </c>
      <c r="L14" s="2">
        <v>1197</v>
      </c>
      <c r="M14" s="2">
        <v>2213</v>
      </c>
      <c r="N14" s="2">
        <v>862</v>
      </c>
      <c r="O14" s="2">
        <v>539</v>
      </c>
    </row>
    <row r="15" spans="1:15">
      <c r="A15" s="4" t="s">
        <v>236</v>
      </c>
      <c r="B15" s="2">
        <v>8233</v>
      </c>
      <c r="C15" s="2">
        <v>1350</v>
      </c>
      <c r="D15" s="2">
        <v>1409</v>
      </c>
      <c r="E15" s="2">
        <v>1212</v>
      </c>
      <c r="F15" s="2">
        <v>2552</v>
      </c>
      <c r="G15" s="2">
        <v>1055</v>
      </c>
      <c r="H15" s="2">
        <v>655</v>
      </c>
      <c r="I15" s="2">
        <v>7755</v>
      </c>
      <c r="J15" s="2">
        <v>1107</v>
      </c>
      <c r="K15" s="2">
        <v>1841</v>
      </c>
      <c r="L15" s="2">
        <v>1212</v>
      </c>
      <c r="M15" s="2">
        <v>2183</v>
      </c>
      <c r="N15" s="2">
        <v>869</v>
      </c>
      <c r="O15" s="2">
        <v>543</v>
      </c>
    </row>
    <row r="16" spans="1:15">
      <c r="A16" s="4" t="s">
        <v>235</v>
      </c>
      <c r="B16" s="2">
        <v>7753</v>
      </c>
      <c r="C16" s="2">
        <v>1208</v>
      </c>
      <c r="D16" s="2">
        <v>1363</v>
      </c>
      <c r="E16" s="2">
        <v>1182</v>
      </c>
      <c r="F16" s="2">
        <v>2425</v>
      </c>
      <c r="G16" s="2">
        <v>943</v>
      </c>
      <c r="H16" s="2">
        <v>632</v>
      </c>
      <c r="I16" s="2">
        <v>7536</v>
      </c>
      <c r="J16" s="2">
        <v>1072</v>
      </c>
      <c r="K16" s="2">
        <v>1772</v>
      </c>
      <c r="L16" s="2">
        <v>1166</v>
      </c>
      <c r="M16" s="2">
        <v>2169</v>
      </c>
      <c r="N16" s="2">
        <v>808</v>
      </c>
      <c r="O16" s="2">
        <v>549</v>
      </c>
    </row>
    <row r="17" spans="1:15">
      <c r="A17" s="4" t="s">
        <v>234</v>
      </c>
      <c r="B17" s="2">
        <v>7773</v>
      </c>
      <c r="C17" s="2">
        <v>1306</v>
      </c>
      <c r="D17" s="2">
        <v>1532</v>
      </c>
      <c r="E17" s="2">
        <v>1073</v>
      </c>
      <c r="F17" s="2">
        <v>2439</v>
      </c>
      <c r="G17" s="2">
        <v>849</v>
      </c>
      <c r="H17" s="2">
        <v>574</v>
      </c>
      <c r="I17" s="2">
        <v>7740</v>
      </c>
      <c r="J17" s="2">
        <v>1161</v>
      </c>
      <c r="K17" s="2">
        <v>1950</v>
      </c>
      <c r="L17" s="2">
        <v>1172</v>
      </c>
      <c r="M17" s="2">
        <v>2233</v>
      </c>
      <c r="N17" s="2">
        <v>725</v>
      </c>
      <c r="O17" s="2">
        <v>499</v>
      </c>
    </row>
    <row r="18" spans="1:15">
      <c r="A18" s="4" t="s">
        <v>233</v>
      </c>
      <c r="B18" s="2">
        <v>7210</v>
      </c>
      <c r="C18" s="2">
        <v>1201</v>
      </c>
      <c r="D18" s="2">
        <v>1265</v>
      </c>
      <c r="E18" s="2">
        <v>1015</v>
      </c>
      <c r="F18" s="2">
        <v>2384</v>
      </c>
      <c r="G18" s="2">
        <v>840</v>
      </c>
      <c r="H18" s="2">
        <v>505</v>
      </c>
      <c r="I18" s="2">
        <v>7658</v>
      </c>
      <c r="J18" s="2">
        <v>1214</v>
      </c>
      <c r="K18" s="2">
        <v>1773</v>
      </c>
      <c r="L18" s="2">
        <v>1159</v>
      </c>
      <c r="M18" s="2">
        <v>2274</v>
      </c>
      <c r="N18" s="2">
        <v>734</v>
      </c>
      <c r="O18" s="2">
        <v>504</v>
      </c>
    </row>
    <row r="19" spans="1:15">
      <c r="A19" s="4" t="s">
        <v>232</v>
      </c>
      <c r="B19" s="2">
        <v>8039</v>
      </c>
      <c r="C19" s="2">
        <v>1332</v>
      </c>
      <c r="D19" s="2">
        <v>1455</v>
      </c>
      <c r="E19" s="2">
        <v>1091</v>
      </c>
      <c r="F19" s="2">
        <v>2676</v>
      </c>
      <c r="G19" s="2">
        <v>869</v>
      </c>
      <c r="H19" s="2">
        <v>616</v>
      </c>
      <c r="I19" s="2">
        <v>7729</v>
      </c>
      <c r="J19" s="2">
        <v>1217</v>
      </c>
      <c r="K19" s="2">
        <v>1793</v>
      </c>
      <c r="L19" s="2">
        <v>1092</v>
      </c>
      <c r="M19" s="2">
        <v>2370</v>
      </c>
      <c r="N19" s="2">
        <v>715</v>
      </c>
      <c r="O19" s="2">
        <v>542</v>
      </c>
    </row>
    <row r="20" spans="1:15">
      <c r="A20" s="4" t="s">
        <v>231</v>
      </c>
      <c r="B20" s="2">
        <v>7728</v>
      </c>
      <c r="C20" s="2">
        <v>1465</v>
      </c>
      <c r="D20" s="2">
        <v>1299</v>
      </c>
      <c r="E20" s="2">
        <v>1046</v>
      </c>
      <c r="F20" s="2">
        <v>2517</v>
      </c>
      <c r="G20" s="2">
        <v>825</v>
      </c>
      <c r="H20" s="2">
        <v>576</v>
      </c>
      <c r="I20" s="2">
        <v>7559</v>
      </c>
      <c r="J20" s="2">
        <v>1345</v>
      </c>
      <c r="K20" s="2">
        <v>1665</v>
      </c>
      <c r="L20" s="2">
        <v>1139</v>
      </c>
      <c r="M20" s="2">
        <v>2308</v>
      </c>
      <c r="N20" s="2">
        <v>663</v>
      </c>
      <c r="O20" s="2">
        <v>439</v>
      </c>
    </row>
    <row r="21" spans="1:15">
      <c r="A21" s="4" t="s">
        <v>230</v>
      </c>
      <c r="B21" s="2">
        <v>7570</v>
      </c>
      <c r="C21" s="2">
        <v>1372</v>
      </c>
      <c r="D21" s="2">
        <v>1203</v>
      </c>
      <c r="E21" s="2">
        <v>977</v>
      </c>
      <c r="F21" s="2">
        <v>2600</v>
      </c>
      <c r="G21" s="2">
        <v>779</v>
      </c>
      <c r="H21" s="2">
        <v>639</v>
      </c>
      <c r="I21" s="2">
        <v>7427</v>
      </c>
      <c r="J21" s="2">
        <v>1287</v>
      </c>
      <c r="K21" s="2">
        <v>1528</v>
      </c>
      <c r="L21" s="2">
        <v>1094</v>
      </c>
      <c r="M21" s="2">
        <v>2399</v>
      </c>
      <c r="N21" s="2">
        <v>645</v>
      </c>
      <c r="O21" s="2">
        <v>474</v>
      </c>
    </row>
    <row r="22" spans="1:15">
      <c r="A22" s="4" t="s">
        <v>229</v>
      </c>
      <c r="B22" s="2">
        <v>7423</v>
      </c>
      <c r="C22" s="2">
        <v>1426</v>
      </c>
      <c r="D22" s="2">
        <v>1193</v>
      </c>
      <c r="E22" s="2">
        <v>974</v>
      </c>
      <c r="F22" s="2">
        <v>2510</v>
      </c>
      <c r="G22" s="2">
        <v>699</v>
      </c>
      <c r="H22" s="2">
        <v>621</v>
      </c>
      <c r="I22" s="2">
        <v>6912</v>
      </c>
      <c r="J22" s="2">
        <v>1169</v>
      </c>
      <c r="K22" s="2">
        <v>1442</v>
      </c>
      <c r="L22" s="2">
        <v>997</v>
      </c>
      <c r="M22" s="2">
        <v>2284</v>
      </c>
      <c r="N22" s="2">
        <v>534</v>
      </c>
      <c r="O22" s="2">
        <v>486</v>
      </c>
    </row>
    <row r="23" spans="1:15">
      <c r="A23" s="4" t="s">
        <v>228</v>
      </c>
      <c r="B23" s="2">
        <v>7968</v>
      </c>
      <c r="C23" s="2">
        <v>1513</v>
      </c>
      <c r="D23" s="2">
        <v>1262</v>
      </c>
      <c r="E23" s="2">
        <v>1018</v>
      </c>
      <c r="F23" s="2">
        <v>2810</v>
      </c>
      <c r="G23" s="2">
        <v>773</v>
      </c>
      <c r="H23" s="2">
        <v>592</v>
      </c>
      <c r="I23" s="2">
        <v>7524</v>
      </c>
      <c r="J23" s="2">
        <v>1322</v>
      </c>
      <c r="K23" s="2">
        <v>1548</v>
      </c>
      <c r="L23" s="2">
        <v>1159</v>
      </c>
      <c r="M23" s="2">
        <v>2439</v>
      </c>
      <c r="N23" s="2">
        <v>605</v>
      </c>
      <c r="O23" s="2">
        <v>451</v>
      </c>
    </row>
    <row r="24" spans="1:15">
      <c r="A24" s="4" t="s">
        <v>227</v>
      </c>
      <c r="B24" s="2">
        <v>8308</v>
      </c>
      <c r="C24" s="2">
        <v>1706</v>
      </c>
      <c r="D24" s="2">
        <v>1259</v>
      </c>
      <c r="E24" s="2">
        <v>993</v>
      </c>
      <c r="F24" s="2">
        <v>2921</v>
      </c>
      <c r="G24" s="2">
        <v>742</v>
      </c>
      <c r="H24" s="2">
        <v>687</v>
      </c>
      <c r="I24" s="2">
        <v>7308</v>
      </c>
      <c r="J24" s="2">
        <v>1345</v>
      </c>
      <c r="K24" s="2">
        <v>1442</v>
      </c>
      <c r="L24" s="2">
        <v>1060</v>
      </c>
      <c r="M24" s="2">
        <v>2439</v>
      </c>
      <c r="N24" s="2">
        <v>563</v>
      </c>
      <c r="O24" s="2">
        <v>459</v>
      </c>
    </row>
    <row r="25" spans="1:15">
      <c r="A25" s="4" t="s">
        <v>226</v>
      </c>
      <c r="B25" s="2">
        <v>8767</v>
      </c>
      <c r="C25" s="2">
        <v>1782</v>
      </c>
      <c r="D25" s="2">
        <v>1231</v>
      </c>
      <c r="E25" s="2">
        <v>1092</v>
      </c>
      <c r="F25" s="2">
        <v>3129</v>
      </c>
      <c r="G25" s="2">
        <v>826</v>
      </c>
      <c r="H25" s="2">
        <v>707</v>
      </c>
      <c r="I25" s="2">
        <v>7563</v>
      </c>
      <c r="J25" s="2">
        <v>1486</v>
      </c>
      <c r="K25" s="2">
        <v>1375</v>
      </c>
      <c r="L25" s="2">
        <v>1026</v>
      </c>
      <c r="M25" s="2">
        <v>2596</v>
      </c>
      <c r="N25" s="2">
        <v>576</v>
      </c>
      <c r="O25" s="2">
        <v>504</v>
      </c>
    </row>
    <row r="26" spans="1:15">
      <c r="A26" s="4" t="s">
        <v>225</v>
      </c>
      <c r="B26" s="2">
        <v>8604</v>
      </c>
      <c r="C26" s="2">
        <v>1730</v>
      </c>
      <c r="D26" s="2">
        <v>1280</v>
      </c>
      <c r="E26" s="2">
        <v>975</v>
      </c>
      <c r="F26" s="2">
        <v>3137</v>
      </c>
      <c r="G26" s="2">
        <v>799</v>
      </c>
      <c r="H26" s="2">
        <v>683</v>
      </c>
      <c r="I26" s="2">
        <v>7351</v>
      </c>
      <c r="J26" s="2">
        <v>1421</v>
      </c>
      <c r="K26" s="2">
        <v>1333</v>
      </c>
      <c r="L26" s="2">
        <v>967</v>
      </c>
      <c r="M26" s="2">
        <v>2559</v>
      </c>
      <c r="N26" s="2">
        <v>548</v>
      </c>
      <c r="O26" s="2">
        <v>523</v>
      </c>
    </row>
    <row r="27" spans="1:15">
      <c r="A27" s="4" t="s">
        <v>224</v>
      </c>
      <c r="B27" s="2">
        <v>8371</v>
      </c>
      <c r="C27" s="2">
        <v>1813</v>
      </c>
      <c r="D27" s="2">
        <v>1211</v>
      </c>
      <c r="E27" s="2">
        <v>964</v>
      </c>
      <c r="F27" s="2">
        <v>3126</v>
      </c>
      <c r="G27" s="2">
        <v>641</v>
      </c>
      <c r="H27" s="2">
        <v>616</v>
      </c>
      <c r="I27" s="2">
        <v>7154</v>
      </c>
      <c r="J27" s="2">
        <v>1476</v>
      </c>
      <c r="K27" s="2">
        <v>1246</v>
      </c>
      <c r="L27" s="2">
        <v>937</v>
      </c>
      <c r="M27" s="2">
        <v>2529</v>
      </c>
      <c r="N27" s="2">
        <v>516</v>
      </c>
      <c r="O27" s="2">
        <v>450</v>
      </c>
    </row>
    <row r="28" spans="1:15">
      <c r="A28" s="4" t="s">
        <v>223</v>
      </c>
      <c r="B28" s="2">
        <v>8667</v>
      </c>
      <c r="C28" s="2">
        <v>1929</v>
      </c>
      <c r="D28" s="2">
        <v>1215</v>
      </c>
      <c r="E28" s="2">
        <v>996</v>
      </c>
      <c r="F28" s="2">
        <v>3166</v>
      </c>
      <c r="G28" s="2">
        <v>795</v>
      </c>
      <c r="H28" s="2">
        <v>566</v>
      </c>
      <c r="I28" s="2">
        <v>7188</v>
      </c>
      <c r="J28" s="2">
        <v>1514</v>
      </c>
      <c r="K28" s="2">
        <v>1229</v>
      </c>
      <c r="L28" s="2">
        <v>984</v>
      </c>
      <c r="M28" s="2">
        <v>2556</v>
      </c>
      <c r="N28" s="2">
        <v>528</v>
      </c>
      <c r="O28" s="2">
        <v>377</v>
      </c>
    </row>
    <row r="29" spans="1:15">
      <c r="A29" s="4" t="s">
        <v>222</v>
      </c>
      <c r="B29" s="2">
        <v>8677</v>
      </c>
      <c r="C29" s="2">
        <v>1875</v>
      </c>
      <c r="D29" s="2">
        <v>1190</v>
      </c>
      <c r="E29" s="2">
        <v>1090</v>
      </c>
      <c r="F29" s="2">
        <v>3132</v>
      </c>
      <c r="G29" s="2">
        <v>806</v>
      </c>
      <c r="H29" s="2">
        <v>584</v>
      </c>
      <c r="I29" s="2">
        <v>7178</v>
      </c>
      <c r="J29" s="2">
        <v>1396</v>
      </c>
      <c r="K29" s="2">
        <v>1253</v>
      </c>
      <c r="L29" s="2">
        <v>1083</v>
      </c>
      <c r="M29" s="2">
        <v>2522</v>
      </c>
      <c r="N29" s="2">
        <v>526</v>
      </c>
      <c r="O29" s="2">
        <v>398</v>
      </c>
    </row>
    <row r="30" spans="1:15">
      <c r="A30" s="4" t="s">
        <v>221</v>
      </c>
      <c r="B30" s="2">
        <v>8942</v>
      </c>
      <c r="C30" s="2">
        <v>1989</v>
      </c>
      <c r="D30" s="2">
        <v>1169</v>
      </c>
      <c r="E30" s="2">
        <v>1157</v>
      </c>
      <c r="F30" s="2">
        <v>3290</v>
      </c>
      <c r="G30" s="2">
        <v>776</v>
      </c>
      <c r="H30" s="2">
        <v>561</v>
      </c>
      <c r="I30" s="2">
        <v>7205</v>
      </c>
      <c r="J30" s="2">
        <v>1491</v>
      </c>
      <c r="K30" s="2">
        <v>1149</v>
      </c>
      <c r="L30" s="2">
        <v>1098</v>
      </c>
      <c r="M30" s="2">
        <v>2539</v>
      </c>
      <c r="N30" s="2">
        <v>504</v>
      </c>
      <c r="O30" s="2">
        <v>424</v>
      </c>
    </row>
    <row r="31" spans="1:15">
      <c r="A31" s="4" t="s">
        <v>220</v>
      </c>
      <c r="B31" s="2">
        <v>8809</v>
      </c>
      <c r="C31" s="2">
        <v>1889</v>
      </c>
      <c r="D31" s="2">
        <v>1192</v>
      </c>
      <c r="E31" s="2">
        <v>1312</v>
      </c>
      <c r="F31" s="2">
        <v>3047</v>
      </c>
      <c r="G31" s="2">
        <v>758</v>
      </c>
      <c r="H31" s="2">
        <v>611</v>
      </c>
      <c r="I31" s="2">
        <v>7429</v>
      </c>
      <c r="J31" s="2">
        <v>1529</v>
      </c>
      <c r="K31" s="2">
        <v>1177</v>
      </c>
      <c r="L31" s="2">
        <v>1262</v>
      </c>
      <c r="M31" s="2">
        <v>2572</v>
      </c>
      <c r="N31" s="2">
        <v>484</v>
      </c>
      <c r="O31" s="2">
        <v>405</v>
      </c>
    </row>
    <row r="32" spans="1:15">
      <c r="A32" s="4" t="s">
        <v>219</v>
      </c>
      <c r="B32" s="2">
        <v>8398</v>
      </c>
      <c r="C32" s="2">
        <v>1820</v>
      </c>
      <c r="D32" s="2">
        <v>1119</v>
      </c>
      <c r="E32" s="2">
        <v>1316</v>
      </c>
      <c r="F32" s="2">
        <v>2872</v>
      </c>
      <c r="G32" s="2">
        <v>701</v>
      </c>
      <c r="H32" s="2">
        <v>570</v>
      </c>
      <c r="I32" s="2">
        <v>7028</v>
      </c>
      <c r="J32" s="2">
        <v>1366</v>
      </c>
      <c r="K32" s="2">
        <v>1165</v>
      </c>
      <c r="L32" s="2">
        <v>1351</v>
      </c>
      <c r="M32" s="2">
        <v>2357</v>
      </c>
      <c r="N32" s="2">
        <v>422</v>
      </c>
      <c r="O32" s="2">
        <v>367</v>
      </c>
    </row>
    <row r="33" spans="1:15">
      <c r="A33" s="4" t="s">
        <v>218</v>
      </c>
      <c r="B33" s="2">
        <v>8647</v>
      </c>
      <c r="C33" s="2">
        <v>1902</v>
      </c>
      <c r="D33" s="2">
        <v>1223</v>
      </c>
      <c r="E33" s="2">
        <v>1399</v>
      </c>
      <c r="F33" s="2">
        <v>2800</v>
      </c>
      <c r="G33" s="2">
        <v>734</v>
      </c>
      <c r="H33" s="2">
        <v>589</v>
      </c>
      <c r="I33" s="2">
        <v>7012</v>
      </c>
      <c r="J33" s="2">
        <v>1453</v>
      </c>
      <c r="K33" s="2">
        <v>1139</v>
      </c>
      <c r="L33" s="2">
        <v>1255</v>
      </c>
      <c r="M33" s="2">
        <v>2287</v>
      </c>
      <c r="N33" s="2">
        <v>459</v>
      </c>
      <c r="O33" s="2">
        <v>419</v>
      </c>
    </row>
    <row r="34" spans="1:15">
      <c r="A34" s="1" t="s">
        <v>444</v>
      </c>
    </row>
    <row r="35" spans="1:15">
      <c r="A35" s="1" t="s">
        <v>749</v>
      </c>
    </row>
    <row r="36" spans="1:15">
      <c r="A36" s="1" t="s">
        <v>750</v>
      </c>
    </row>
    <row r="37" spans="1:15">
      <c r="A37" s="1" t="s">
        <v>751</v>
      </c>
    </row>
    <row r="38" spans="1:15">
      <c r="A38" s="1" t="s">
        <v>752</v>
      </c>
    </row>
    <row r="39" spans="1:15">
      <c r="A39" s="1" t="s">
        <v>753</v>
      </c>
    </row>
    <row r="40" spans="1:15">
      <c r="A40" s="1" t="s">
        <v>754</v>
      </c>
    </row>
    <row r="41" spans="1:15">
      <c r="A41" s="1" t="s">
        <v>755</v>
      </c>
    </row>
    <row r="42" spans="1:15">
      <c r="A42" s="1" t="s">
        <v>756</v>
      </c>
    </row>
    <row r="43" spans="1:15">
      <c r="A43" s="1" t="s">
        <v>757</v>
      </c>
    </row>
    <row r="45" spans="1:15">
      <c r="A45" s="1" t="s">
        <v>758</v>
      </c>
    </row>
    <row r="46" spans="1:15">
      <c r="A46" s="1" t="s">
        <v>759</v>
      </c>
    </row>
    <row r="47" spans="1:15">
      <c r="A47" s="1" t="s">
        <v>760</v>
      </c>
    </row>
    <row r="48" spans="1:15">
      <c r="A48" s="1" t="s">
        <v>761</v>
      </c>
    </row>
    <row r="49" spans="1:1">
      <c r="A49" s="1" t="s">
        <v>762</v>
      </c>
    </row>
    <row r="50" spans="1:1">
      <c r="A50" s="1" t="s">
        <v>763</v>
      </c>
    </row>
    <row r="51" spans="1:1">
      <c r="A51" s="1" t="s">
        <v>764</v>
      </c>
    </row>
    <row r="52" spans="1:1">
      <c r="A52" s="1" t="s">
        <v>765</v>
      </c>
    </row>
    <row r="54" spans="1:1">
      <c r="A54" s="1" t="s">
        <v>766</v>
      </c>
    </row>
    <row r="55" spans="1:1">
      <c r="A55" s="1" t="s">
        <v>767</v>
      </c>
    </row>
    <row r="56" spans="1:1">
      <c r="A56" s="1" t="s">
        <v>768</v>
      </c>
    </row>
    <row r="57" spans="1:1">
      <c r="A57" s="1" t="s">
        <v>769</v>
      </c>
    </row>
    <row r="58" spans="1:1">
      <c r="A58" s="1" t="s">
        <v>770</v>
      </c>
    </row>
    <row r="59" spans="1:1">
      <c r="A59" s="1" t="s">
        <v>771</v>
      </c>
    </row>
    <row r="60" spans="1:1">
      <c r="A60" s="1" t="s">
        <v>772</v>
      </c>
    </row>
    <row r="62" spans="1:1">
      <c r="A62" s="1" t="s">
        <v>773</v>
      </c>
    </row>
    <row r="63" spans="1:1">
      <c r="A63" s="1" t="s">
        <v>774</v>
      </c>
    </row>
    <row r="64" spans="1:1">
      <c r="A64" s="1" t="s">
        <v>775</v>
      </c>
    </row>
    <row r="65" spans="1:1">
      <c r="A65" s="1" t="s">
        <v>776</v>
      </c>
    </row>
    <row r="66" spans="1:1" ht="12.95">
      <c r="A66" s="3" t="s">
        <v>795</v>
      </c>
    </row>
  </sheetData>
  <mergeCells count="7">
    <mergeCell ref="A1:O1"/>
    <mergeCell ref="A2:O2"/>
    <mergeCell ref="A3:A6"/>
    <mergeCell ref="B3:H3"/>
    <mergeCell ref="I3:O3"/>
    <mergeCell ref="B4:H4"/>
    <mergeCell ref="I4:O4"/>
  </mergeCells>
  <pageMargins left="0.7" right="0.7" top="0.75" bottom="0.75" header="0.3" footer="0.3"/>
  <headerFooter>
    <oddFooter>&amp;CAbgerufen am 22.07.22 / 22:30:27&amp;RSeite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3124-223E-451B-BFD4-9396253F067A}">
  <dimension ref="A1:IP24"/>
  <sheetViews>
    <sheetView workbookViewId="0">
      <pane ySplit="5" topLeftCell="A6" activePane="bottomLeft" state="frozen"/>
      <selection pane="bottomLeft"/>
    </sheetView>
  </sheetViews>
  <sheetFormatPr defaultColWidth="26.7109375" defaultRowHeight="12.6"/>
  <cols>
    <col min="1" max="1" width="44.140625" style="6" customWidth="1"/>
    <col min="2" max="5" width="35.7109375" style="6" customWidth="1" collapsed="1"/>
    <col min="6" max="245" width="26.7109375" style="6"/>
    <col min="246" max="246" width="26.7109375" style="6" collapsed="1"/>
    <col min="247" max="250" width="26.7109375" style="6"/>
    <col min="251" max="16384" width="26.7109375" style="6" collapsed="1"/>
  </cols>
  <sheetData>
    <row r="1" spans="1:5" s="15" customFormat="1" ht="36" customHeight="1" thickBot="1">
      <c r="A1" s="18" t="s">
        <v>18</v>
      </c>
      <c r="B1" s="128"/>
      <c r="C1" s="128"/>
      <c r="D1" s="128"/>
      <c r="E1" s="128"/>
    </row>
    <row r="2" spans="1:5" ht="25.5" thickBot="1">
      <c r="A2" s="123"/>
      <c r="B2" s="129" t="s">
        <v>181</v>
      </c>
      <c r="C2" s="129" t="s">
        <v>182</v>
      </c>
      <c r="D2" s="129" t="s">
        <v>183</v>
      </c>
      <c r="E2" s="129" t="s">
        <v>184</v>
      </c>
    </row>
    <row r="3" spans="1:5" ht="12.95" thickBot="1">
      <c r="A3" s="123"/>
      <c r="B3" s="129" t="s">
        <v>185</v>
      </c>
      <c r="C3" s="129" t="s">
        <v>186</v>
      </c>
      <c r="D3" s="129" t="s">
        <v>187</v>
      </c>
      <c r="E3" s="129" t="s">
        <v>188</v>
      </c>
    </row>
    <row r="4" spans="1:5" ht="12.95" thickBot="1">
      <c r="A4" s="123"/>
      <c r="B4" s="129" t="s">
        <v>189</v>
      </c>
      <c r="C4" s="129" t="s">
        <v>189</v>
      </c>
      <c r="D4" s="129" t="s">
        <v>189</v>
      </c>
      <c r="E4" s="129" t="s">
        <v>189</v>
      </c>
    </row>
    <row r="5" spans="1:5" s="15" customFormat="1">
      <c r="A5" s="128"/>
      <c r="B5" s="128"/>
      <c r="C5" s="128"/>
      <c r="D5" s="128"/>
      <c r="E5" s="128"/>
    </row>
    <row r="6" spans="1:5" s="16" customFormat="1" ht="12.95">
      <c r="A6" s="130" t="s">
        <v>190</v>
      </c>
      <c r="B6" s="130"/>
      <c r="C6" s="130"/>
      <c r="D6" s="130"/>
      <c r="E6" s="130"/>
    </row>
    <row r="7" spans="1:5">
      <c r="A7" s="131" t="s">
        <v>177</v>
      </c>
      <c r="B7" s="132">
        <v>-227.34466348436126</v>
      </c>
      <c r="C7" s="132">
        <v>-143.02820170521599</v>
      </c>
      <c r="D7" s="132">
        <v>-151.04904183936029</v>
      </c>
      <c r="E7" s="132">
        <v>66.732580060215</v>
      </c>
    </row>
    <row r="8" spans="1:5">
      <c r="A8" s="131" t="s">
        <v>178</v>
      </c>
      <c r="B8" s="132">
        <v>-67.421543524591087</v>
      </c>
      <c r="C8" s="132">
        <v>-154.75578682089304</v>
      </c>
      <c r="D8" s="132">
        <v>-131.06392717439164</v>
      </c>
      <c r="E8" s="132">
        <v>218.3981704706936</v>
      </c>
    </row>
    <row r="9" spans="1:5">
      <c r="A9" s="131" t="s">
        <v>191</v>
      </c>
      <c r="B9" s="132">
        <v>168.95600515631943</v>
      </c>
      <c r="C9" s="132">
        <v>64.47062094894541</v>
      </c>
      <c r="D9" s="132">
        <v>-23.087512342155748</v>
      </c>
      <c r="E9" s="132">
        <v>127.57289654952979</v>
      </c>
    </row>
    <row r="10" spans="1:5">
      <c r="A10" s="131" t="s">
        <v>192</v>
      </c>
      <c r="B10" s="132">
        <v>85.191837724428652</v>
      </c>
      <c r="C10" s="132">
        <v>0</v>
      </c>
      <c r="D10" s="132">
        <v>-56.974997827475768</v>
      </c>
      <c r="E10" s="132">
        <v>142.16683555190443</v>
      </c>
    </row>
    <row r="11" spans="1:5">
      <c r="A11" s="11"/>
      <c r="B11" s="133"/>
      <c r="C11" s="133"/>
      <c r="D11" s="133"/>
      <c r="E11" s="133"/>
    </row>
    <row r="12" spans="1:5" s="16" customFormat="1" ht="12.95">
      <c r="A12" s="130" t="s">
        <v>193</v>
      </c>
      <c r="B12" s="134"/>
      <c r="C12" s="134"/>
      <c r="D12" s="134"/>
      <c r="E12" s="134"/>
    </row>
    <row r="13" spans="1:5">
      <c r="A13" s="131" t="s">
        <v>177</v>
      </c>
      <c r="B13" s="132">
        <v>194.44074531991328</v>
      </c>
      <c r="C13" s="132">
        <v>28.589845361613538</v>
      </c>
      <c r="D13" s="132">
        <v>-106.05284761368254</v>
      </c>
      <c r="E13" s="132">
        <v>271.90374757198225</v>
      </c>
    </row>
    <row r="14" spans="1:5">
      <c r="A14" s="131" t="s">
        <v>178</v>
      </c>
      <c r="B14" s="132">
        <v>284.51465030576736</v>
      </c>
      <c r="C14" s="132">
        <v>161.66620236937501</v>
      </c>
      <c r="D14" s="132">
        <v>-88.551224883344972</v>
      </c>
      <c r="E14" s="132">
        <v>211.39967281973739</v>
      </c>
    </row>
    <row r="15" spans="1:5">
      <c r="A15" s="131" t="s">
        <v>191</v>
      </c>
      <c r="B15" s="132">
        <v>290.85659941281131</v>
      </c>
      <c r="C15" s="132">
        <v>-52.636650932115913</v>
      </c>
      <c r="D15" s="132">
        <v>-43.496252676096809</v>
      </c>
      <c r="E15" s="132">
        <v>386.98950302102395</v>
      </c>
    </row>
    <row r="16" spans="1:5">
      <c r="A16" s="131" t="s">
        <v>192</v>
      </c>
      <c r="B16" s="132">
        <v>281.66849167070831</v>
      </c>
      <c r="C16" s="132">
        <v>0</v>
      </c>
      <c r="D16" s="132">
        <v>-58.253465431316698</v>
      </c>
      <c r="E16" s="132">
        <v>339.92195710202503</v>
      </c>
    </row>
    <row r="17" spans="1:5">
      <c r="A17" s="11"/>
      <c r="B17" s="133"/>
      <c r="C17" s="133"/>
      <c r="D17" s="133"/>
      <c r="E17" s="133"/>
    </row>
    <row r="18" spans="1:5" s="16" customFormat="1" ht="12.95">
      <c r="A18" s="130" t="s">
        <v>194</v>
      </c>
      <c r="B18" s="134"/>
      <c r="C18" s="134"/>
      <c r="D18" s="134"/>
      <c r="E18" s="134"/>
    </row>
    <row r="19" spans="1:5">
      <c r="A19" s="131" t="s">
        <v>177</v>
      </c>
      <c r="B19" s="132">
        <v>217.77194003388985</v>
      </c>
      <c r="C19" s="132">
        <v>193.27663401178069</v>
      </c>
      <c r="D19" s="132">
        <v>-103.32358103381583</v>
      </c>
      <c r="E19" s="132">
        <v>127.81888705592496</v>
      </c>
    </row>
    <row r="20" spans="1:5">
      <c r="A20" s="131" t="s">
        <v>178</v>
      </c>
      <c r="B20" s="132">
        <v>388.11128935812405</v>
      </c>
      <c r="C20" s="132">
        <v>294.37226796705158</v>
      </c>
      <c r="D20" s="132">
        <v>-73.041259995919148</v>
      </c>
      <c r="E20" s="132">
        <v>166.78028138699165</v>
      </c>
    </row>
    <row r="21" spans="1:5">
      <c r="A21" s="131" t="s">
        <v>191</v>
      </c>
      <c r="B21" s="132">
        <v>133.89370513714337</v>
      </c>
      <c r="C21" s="132">
        <v>-112.18852825981176</v>
      </c>
      <c r="D21" s="132">
        <v>-17.417160380864892</v>
      </c>
      <c r="E21" s="132">
        <v>263.49939377782005</v>
      </c>
    </row>
    <row r="22" spans="1:5">
      <c r="A22" s="131" t="s">
        <v>192</v>
      </c>
      <c r="B22" s="132">
        <v>195.37954040258657</v>
      </c>
      <c r="C22" s="132">
        <v>0</v>
      </c>
      <c r="D22" s="132">
        <v>-36.329903734834588</v>
      </c>
      <c r="E22" s="132">
        <v>231.70944413742114</v>
      </c>
    </row>
    <row r="24" spans="1:5">
      <c r="A24" s="18" t="s">
        <v>195</v>
      </c>
      <c r="B24" s="11"/>
      <c r="C24" s="11"/>
      <c r="D24" s="11"/>
      <c r="E24" s="11"/>
    </row>
  </sheetData>
  <mergeCells count="1">
    <mergeCell ref="A2:A4"/>
  </mergeCells>
  <pageMargins left="0.7" right="0.7" top="0.75" bottom="0.75" header="0.3" footer="0.3"/>
  <pageSetup paperSize="9" orientation="portrait" r:id="rId1"/>
  <headerFooter>
    <oddFooter>&amp;CAbgerufen am 27.07.23 / 13:20:18&amp;RSeite &amp;P von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DF9B-1D31-4FCB-94BE-BBD0C57A99FA}">
  <dimension ref="A1:E80"/>
  <sheetViews>
    <sheetView workbookViewId="0">
      <selection sqref="A1:C1"/>
    </sheetView>
  </sheetViews>
  <sheetFormatPr defaultColWidth="12.7109375" defaultRowHeight="12.6"/>
  <cols>
    <col min="1" max="1" width="8.85546875" style="6" customWidth="1"/>
    <col min="2" max="3" width="40.7109375" style="6" customWidth="1" collapsed="1"/>
    <col min="4" max="5" width="12.7109375" style="6"/>
    <col min="6" max="16384" width="12.7109375" style="6" collapsed="1"/>
  </cols>
  <sheetData>
    <row r="1" spans="1:3" s="7" customFormat="1" ht="36" customHeight="1" thickBot="1">
      <c r="A1" s="121" t="s">
        <v>796</v>
      </c>
      <c r="B1" s="107"/>
      <c r="C1" s="107"/>
    </row>
    <row r="2" spans="1:3" ht="38.25" customHeight="1" thickBot="1">
      <c r="A2" s="173" t="s">
        <v>245</v>
      </c>
      <c r="B2" s="175" t="s">
        <v>254</v>
      </c>
      <c r="C2" s="175" t="s">
        <v>255</v>
      </c>
    </row>
    <row r="3" spans="1:3" ht="38.25" customHeight="1" thickBot="1">
      <c r="A3" s="184"/>
      <c r="B3" s="175" t="s">
        <v>256</v>
      </c>
      <c r="C3" s="175" t="s">
        <v>256</v>
      </c>
    </row>
    <row r="4" spans="1:3" ht="12.95" thickBot="1">
      <c r="A4" s="180"/>
      <c r="B4" s="175" t="s">
        <v>251</v>
      </c>
      <c r="C4" s="175" t="s">
        <v>251</v>
      </c>
    </row>
    <row r="5" spans="1:3">
      <c r="A5" s="4" t="s">
        <v>240</v>
      </c>
      <c r="B5" s="2">
        <v>206</v>
      </c>
      <c r="C5" s="11">
        <v>1433</v>
      </c>
    </row>
    <row r="6" spans="1:3">
      <c r="A6" s="4" t="s">
        <v>239</v>
      </c>
      <c r="B6" s="2">
        <v>-176</v>
      </c>
      <c r="C6" s="11">
        <v>550</v>
      </c>
    </row>
    <row r="7" spans="1:3">
      <c r="A7" s="4" t="s">
        <v>238</v>
      </c>
      <c r="B7" s="2">
        <v>816</v>
      </c>
      <c r="C7" s="11">
        <v>1361</v>
      </c>
    </row>
    <row r="8" spans="1:3">
      <c r="A8" s="4" t="s">
        <v>237</v>
      </c>
      <c r="B8" s="2">
        <v>88</v>
      </c>
      <c r="C8" s="11">
        <v>1084</v>
      </c>
    </row>
    <row r="9" spans="1:3">
      <c r="A9" s="4" t="s">
        <v>236</v>
      </c>
      <c r="B9" s="2">
        <v>-457</v>
      </c>
      <c r="C9" s="11">
        <v>478</v>
      </c>
    </row>
    <row r="10" spans="1:3">
      <c r="A10" s="4" t="s">
        <v>235</v>
      </c>
      <c r="B10" s="2">
        <v>-372</v>
      </c>
      <c r="C10" s="11">
        <v>217</v>
      </c>
    </row>
    <row r="11" spans="1:3">
      <c r="A11" s="4" t="s">
        <v>234</v>
      </c>
      <c r="B11" s="2">
        <v>-939</v>
      </c>
      <c r="C11" s="11">
        <v>33</v>
      </c>
    </row>
    <row r="12" spans="1:3">
      <c r="A12" s="4" t="s">
        <v>233</v>
      </c>
      <c r="B12" s="2">
        <v>-832</v>
      </c>
      <c r="C12" s="11">
        <v>-448</v>
      </c>
    </row>
    <row r="13" spans="1:3">
      <c r="A13" s="4" t="s">
        <v>232</v>
      </c>
      <c r="B13" s="2">
        <v>-591</v>
      </c>
      <c r="C13" s="11">
        <v>310</v>
      </c>
    </row>
    <row r="14" spans="1:3">
      <c r="A14" s="4" t="s">
        <v>231</v>
      </c>
      <c r="B14" s="2">
        <v>-518</v>
      </c>
      <c r="C14" s="11">
        <v>169</v>
      </c>
    </row>
    <row r="15" spans="1:3">
      <c r="A15" s="4" t="s">
        <v>230</v>
      </c>
      <c r="B15" s="2">
        <v>-445</v>
      </c>
      <c r="C15" s="11">
        <v>143</v>
      </c>
    </row>
    <row r="16" spans="1:3">
      <c r="A16" s="4" t="s">
        <v>229</v>
      </c>
      <c r="B16" s="2">
        <v>-532</v>
      </c>
      <c r="C16" s="11">
        <v>511</v>
      </c>
    </row>
    <row r="17" spans="1:3">
      <c r="A17" s="4" t="s">
        <v>228</v>
      </c>
      <c r="B17" s="2">
        <v>-520</v>
      </c>
      <c r="C17" s="11">
        <v>444</v>
      </c>
    </row>
    <row r="18" spans="1:3">
      <c r="A18" s="4" t="s">
        <v>227</v>
      </c>
      <c r="B18" s="2">
        <v>-341</v>
      </c>
      <c r="C18" s="11">
        <v>1000</v>
      </c>
    </row>
    <row r="19" spans="1:3">
      <c r="A19" s="4" t="s">
        <v>226</v>
      </c>
      <c r="B19" s="2">
        <v>-63</v>
      </c>
      <c r="C19" s="11">
        <v>1204</v>
      </c>
    </row>
    <row r="20" spans="1:3">
      <c r="A20" s="4" t="s">
        <v>225</v>
      </c>
      <c r="B20" s="2">
        <v>110</v>
      </c>
      <c r="C20" s="11">
        <v>1253</v>
      </c>
    </row>
    <row r="21" spans="1:3">
      <c r="A21" s="4" t="s">
        <v>224</v>
      </c>
      <c r="B21" s="2">
        <v>133</v>
      </c>
      <c r="C21" s="11">
        <v>1217</v>
      </c>
    </row>
    <row r="22" spans="1:3">
      <c r="A22" s="4" t="s">
        <v>223</v>
      </c>
      <c r="B22" s="2">
        <v>27</v>
      </c>
      <c r="C22" s="11">
        <v>1479</v>
      </c>
    </row>
    <row r="23" spans="1:3">
      <c r="A23" s="4" t="s">
        <v>222</v>
      </c>
      <c r="B23" s="2">
        <v>108</v>
      </c>
      <c r="C23" s="11">
        <v>1499</v>
      </c>
    </row>
    <row r="24" spans="1:3">
      <c r="A24" s="4" t="s">
        <v>221</v>
      </c>
      <c r="B24" s="2">
        <v>509</v>
      </c>
      <c r="C24" s="11">
        <v>1737</v>
      </c>
    </row>
    <row r="25" spans="1:3">
      <c r="A25" s="4" t="s">
        <v>220</v>
      </c>
      <c r="B25" s="2">
        <v>731</v>
      </c>
      <c r="C25" s="11">
        <v>1380</v>
      </c>
    </row>
    <row r="26" spans="1:3">
      <c r="A26" s="4" t="s">
        <v>219</v>
      </c>
      <c r="B26" s="2">
        <v>816</v>
      </c>
      <c r="C26" s="11">
        <v>1370</v>
      </c>
    </row>
    <row r="27" spans="1:3">
      <c r="A27" s="4" t="s">
        <v>218</v>
      </c>
      <c r="B27" s="2">
        <v>1709</v>
      </c>
      <c r="C27" s="11">
        <v>1635</v>
      </c>
    </row>
    <row r="28" spans="1:3">
      <c r="A28" s="4" t="s">
        <v>217</v>
      </c>
      <c r="B28" s="2">
        <v>1555</v>
      </c>
      <c r="C28" s="11">
        <v>2006</v>
      </c>
    </row>
    <row r="29" spans="1:3">
      <c r="A29" s="4" t="s">
        <v>216</v>
      </c>
      <c r="B29" s="2">
        <v>1055</v>
      </c>
      <c r="C29" s="11">
        <v>1671</v>
      </c>
    </row>
    <row r="30" spans="1:3">
      <c r="A30" s="4" t="s">
        <v>215</v>
      </c>
      <c r="B30" s="2">
        <v>868</v>
      </c>
      <c r="C30" s="11">
        <v>1583</v>
      </c>
    </row>
    <row r="31" spans="1:3">
      <c r="A31" s="4" t="s">
        <v>214</v>
      </c>
      <c r="B31" s="2">
        <v>686</v>
      </c>
      <c r="C31" s="11">
        <v>1532</v>
      </c>
    </row>
    <row r="32" spans="1:3">
      <c r="A32" s="4" t="s">
        <v>213</v>
      </c>
      <c r="B32" s="2">
        <v>1347</v>
      </c>
      <c r="C32" s="11">
        <v>1805</v>
      </c>
    </row>
    <row r="33" spans="1:3">
      <c r="A33" s="4" t="s">
        <v>212</v>
      </c>
      <c r="B33" s="2">
        <v>1644</v>
      </c>
      <c r="C33" s="11">
        <v>1567</v>
      </c>
    </row>
    <row r="34" spans="1:3">
      <c r="A34" s="4" t="s">
        <v>211</v>
      </c>
      <c r="B34" s="2">
        <v>163</v>
      </c>
      <c r="C34" s="11">
        <v>574</v>
      </c>
    </row>
    <row r="35" spans="1:3">
      <c r="A35" s="4" t="s">
        <v>210</v>
      </c>
      <c r="B35" s="2">
        <v>-464</v>
      </c>
      <c r="C35" s="11">
        <v>488</v>
      </c>
    </row>
    <row r="36" spans="1:3">
      <c r="A36" s="4" t="s">
        <v>209</v>
      </c>
      <c r="B36" s="2">
        <v>-85</v>
      </c>
      <c r="C36" s="11">
        <v>742</v>
      </c>
    </row>
    <row r="37" spans="1:3">
      <c r="A37" s="4" t="s">
        <v>208</v>
      </c>
      <c r="B37" s="2">
        <v>-206</v>
      </c>
      <c r="C37" s="11">
        <v>498</v>
      </c>
    </row>
    <row r="38" spans="1:3">
      <c r="A38" s="4" t="s">
        <v>207</v>
      </c>
      <c r="B38" s="2">
        <v>87</v>
      </c>
      <c r="C38" s="11">
        <v>866</v>
      </c>
    </row>
    <row r="39" spans="1:3">
      <c r="A39" s="4" t="s">
        <v>206</v>
      </c>
      <c r="B39" s="2">
        <v>-43</v>
      </c>
      <c r="C39" s="11">
        <v>1047</v>
      </c>
    </row>
    <row r="40" spans="1:3">
      <c r="A40" s="4" t="s">
        <v>205</v>
      </c>
      <c r="B40" s="2">
        <v>-231</v>
      </c>
      <c r="C40" s="11">
        <v>1329</v>
      </c>
    </row>
    <row r="41" spans="1:3">
      <c r="A41" s="4" t="s">
        <v>204</v>
      </c>
      <c r="B41" s="2">
        <v>49</v>
      </c>
      <c r="C41" s="11">
        <v>867</v>
      </c>
    </row>
    <row r="42" spans="1:3">
      <c r="A42" s="4" t="s">
        <v>203</v>
      </c>
      <c r="B42" s="2">
        <v>274</v>
      </c>
      <c r="C42" s="11">
        <v>934</v>
      </c>
    </row>
    <row r="43" spans="1:3">
      <c r="A43" s="4" t="s">
        <v>202</v>
      </c>
      <c r="B43" s="2">
        <v>490</v>
      </c>
      <c r="C43" s="11">
        <v>1072</v>
      </c>
    </row>
    <row r="44" spans="1:3">
      <c r="A44" s="4" t="s">
        <v>201</v>
      </c>
      <c r="B44" s="2">
        <v>79</v>
      </c>
      <c r="C44" s="11">
        <v>1048</v>
      </c>
    </row>
    <row r="45" spans="1:3">
      <c r="A45" s="4" t="s">
        <v>200</v>
      </c>
      <c r="B45" s="2">
        <v>-156</v>
      </c>
      <c r="C45" s="11">
        <v>631</v>
      </c>
    </row>
    <row r="46" spans="1:3">
      <c r="A46" s="4" t="s">
        <v>199</v>
      </c>
      <c r="B46" s="2">
        <v>-182</v>
      </c>
      <c r="C46" s="11">
        <v>434</v>
      </c>
    </row>
    <row r="47" spans="1:3">
      <c r="A47" s="4" t="s">
        <v>797</v>
      </c>
      <c r="B47" s="2">
        <v>468</v>
      </c>
      <c r="C47" s="11">
        <v>474</v>
      </c>
    </row>
    <row r="48" spans="1:3">
      <c r="A48" s="1" t="s">
        <v>444</v>
      </c>
      <c r="B48" s="11"/>
      <c r="C48" s="11"/>
    </row>
    <row r="49" spans="1:1">
      <c r="A49" s="1" t="s">
        <v>749</v>
      </c>
    </row>
    <row r="50" spans="1:1">
      <c r="A50" s="1" t="s">
        <v>750</v>
      </c>
    </row>
    <row r="51" spans="1:1">
      <c r="A51" s="1" t="s">
        <v>751</v>
      </c>
    </row>
    <row r="52" spans="1:1">
      <c r="A52" s="1" t="s">
        <v>752</v>
      </c>
    </row>
    <row r="53" spans="1:1">
      <c r="A53" s="1" t="s">
        <v>753</v>
      </c>
    </row>
    <row r="54" spans="1:1">
      <c r="A54" s="1" t="s">
        <v>754</v>
      </c>
    </row>
    <row r="55" spans="1:1">
      <c r="A55" s="1" t="s">
        <v>755</v>
      </c>
    </row>
    <row r="56" spans="1:1">
      <c r="A56" s="1" t="s">
        <v>756</v>
      </c>
    </row>
    <row r="57" spans="1:1">
      <c r="A57" s="1" t="s">
        <v>757</v>
      </c>
    </row>
    <row r="59" spans="1:1">
      <c r="A59" s="1" t="s">
        <v>758</v>
      </c>
    </row>
    <row r="60" spans="1:1">
      <c r="A60" s="1" t="s">
        <v>759</v>
      </c>
    </row>
    <row r="61" spans="1:1">
      <c r="A61" s="1" t="s">
        <v>760</v>
      </c>
    </row>
    <row r="62" spans="1:1">
      <c r="A62" s="1" t="s">
        <v>761</v>
      </c>
    </row>
    <row r="63" spans="1:1">
      <c r="A63" s="1" t="s">
        <v>762</v>
      </c>
    </row>
    <row r="64" spans="1:1">
      <c r="A64" s="1" t="s">
        <v>763</v>
      </c>
    </row>
    <row r="65" spans="1:1">
      <c r="A65" s="1" t="s">
        <v>764</v>
      </c>
    </row>
    <row r="66" spans="1:1">
      <c r="A66" s="1" t="s">
        <v>765</v>
      </c>
    </row>
    <row r="68" spans="1:1">
      <c r="A68" s="1" t="s">
        <v>766</v>
      </c>
    </row>
    <row r="69" spans="1:1">
      <c r="A69" s="1" t="s">
        <v>767</v>
      </c>
    </row>
    <row r="70" spans="1:1">
      <c r="A70" s="1" t="s">
        <v>768</v>
      </c>
    </row>
    <row r="71" spans="1:1">
      <c r="A71" s="1" t="s">
        <v>769</v>
      </c>
    </row>
    <row r="72" spans="1:1">
      <c r="A72" s="1" t="s">
        <v>770</v>
      </c>
    </row>
    <row r="73" spans="1:1">
      <c r="A73" s="1" t="s">
        <v>771</v>
      </c>
    </row>
    <row r="74" spans="1:1">
      <c r="A74" s="1" t="s">
        <v>772</v>
      </c>
    </row>
    <row r="76" spans="1:1">
      <c r="A76" s="1" t="s">
        <v>773</v>
      </c>
    </row>
    <row r="77" spans="1:1">
      <c r="A77" s="1" t="s">
        <v>774</v>
      </c>
    </row>
    <row r="78" spans="1:1">
      <c r="A78" s="1" t="s">
        <v>775</v>
      </c>
    </row>
    <row r="79" spans="1:1">
      <c r="A79" s="1" t="s">
        <v>776</v>
      </c>
    </row>
    <row r="80" spans="1:1" ht="12.95">
      <c r="A80" s="3" t="s">
        <v>798</v>
      </c>
    </row>
  </sheetData>
  <mergeCells count="2">
    <mergeCell ref="A2:A4"/>
    <mergeCell ref="A1:C1"/>
  </mergeCells>
  <pageMargins left="0.7" right="0.7" top="0.75" bottom="0.75" header="0.3" footer="0.3"/>
  <headerFooter>
    <oddFooter>&amp;CAbgerufen am 30.07.23 / 16:55:59&amp;RSeite &amp;P von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159-305F-457D-8BBE-49570A147C65}">
  <dimension ref="A1:H92"/>
  <sheetViews>
    <sheetView workbookViewId="0">
      <selection sqref="A1:H1"/>
    </sheetView>
  </sheetViews>
  <sheetFormatPr defaultColWidth="11.42578125" defaultRowHeight="12.95"/>
  <cols>
    <col min="2" max="2" width="45.7109375" customWidth="1"/>
    <col min="3" max="3" width="20.7109375" customWidth="1"/>
    <col min="4" max="8" width="20.7109375" style="11" customWidth="1"/>
  </cols>
  <sheetData>
    <row r="1" spans="1:8" s="12" customFormat="1" ht="36" customHeight="1" thickBot="1">
      <c r="A1" s="121" t="s">
        <v>252</v>
      </c>
      <c r="B1" s="107"/>
      <c r="C1" s="107"/>
      <c r="D1" s="107"/>
      <c r="E1" s="107"/>
      <c r="F1" s="107"/>
      <c r="G1" s="107"/>
      <c r="H1" s="107"/>
    </row>
    <row r="2" spans="1:8" ht="13.5" thickBot="1">
      <c r="A2" s="173" t="s">
        <v>253</v>
      </c>
      <c r="B2" s="174"/>
      <c r="C2" s="175" t="s">
        <v>255</v>
      </c>
      <c r="D2" s="175" t="s">
        <v>255</v>
      </c>
      <c r="E2" s="175" t="s">
        <v>255</v>
      </c>
      <c r="F2" s="175" t="s">
        <v>254</v>
      </c>
      <c r="G2" s="175" t="s">
        <v>254</v>
      </c>
      <c r="H2" s="175" t="s">
        <v>254</v>
      </c>
    </row>
    <row r="3" spans="1:8" ht="25.5" thickBot="1">
      <c r="A3" s="173"/>
      <c r="B3" s="174"/>
      <c r="C3" s="175" t="s">
        <v>256</v>
      </c>
      <c r="D3" s="175" t="s">
        <v>256</v>
      </c>
      <c r="E3" s="175" t="s">
        <v>256</v>
      </c>
      <c r="F3" s="175" t="s">
        <v>256</v>
      </c>
      <c r="G3" s="175" t="s">
        <v>256</v>
      </c>
      <c r="H3" s="175" t="s">
        <v>256</v>
      </c>
    </row>
    <row r="4" spans="1:8" ht="13.5" thickBot="1">
      <c r="A4" s="174"/>
      <c r="B4" s="174"/>
      <c r="C4" s="175" t="s">
        <v>250</v>
      </c>
      <c r="D4" s="175" t="s">
        <v>250</v>
      </c>
      <c r="E4" s="175" t="s">
        <v>250</v>
      </c>
      <c r="F4" s="175" t="s">
        <v>250</v>
      </c>
      <c r="G4" s="175" t="s">
        <v>250</v>
      </c>
      <c r="H4" s="175" t="s">
        <v>250</v>
      </c>
    </row>
    <row r="5" spans="1:8" ht="13.5" thickBot="1">
      <c r="A5" s="174"/>
      <c r="B5" s="174"/>
      <c r="C5" s="175">
        <v>2009</v>
      </c>
      <c r="D5" s="175">
        <v>2010</v>
      </c>
      <c r="E5" s="175">
        <v>2011</v>
      </c>
      <c r="F5" s="175">
        <v>2009</v>
      </c>
      <c r="G5" s="175">
        <v>2010</v>
      </c>
      <c r="H5" s="175">
        <v>2011</v>
      </c>
    </row>
    <row r="6" spans="1:8">
      <c r="A6" s="1" t="s">
        <v>313</v>
      </c>
      <c r="B6" s="4" t="s">
        <v>192</v>
      </c>
      <c r="C6" s="2">
        <v>310</v>
      </c>
      <c r="D6" s="2">
        <v>-448</v>
      </c>
      <c r="E6" s="2">
        <v>33</v>
      </c>
      <c r="F6" s="2">
        <v>-591</v>
      </c>
      <c r="G6" s="2">
        <v>-832</v>
      </c>
      <c r="H6" s="2">
        <v>-939</v>
      </c>
    </row>
    <row r="7" spans="1:8">
      <c r="A7" s="1" t="s">
        <v>71</v>
      </c>
      <c r="B7" s="4" t="s">
        <v>72</v>
      </c>
      <c r="C7" s="2">
        <v>-1</v>
      </c>
      <c r="D7" s="2">
        <v>-11</v>
      </c>
      <c r="E7" s="2">
        <v>-22</v>
      </c>
      <c r="F7" s="2">
        <v>-55</v>
      </c>
      <c r="G7" s="2">
        <v>-96</v>
      </c>
      <c r="H7" s="2">
        <v>-45</v>
      </c>
    </row>
    <row r="8" spans="1:8">
      <c r="A8" s="1" t="s">
        <v>73</v>
      </c>
      <c r="B8" s="4" t="s">
        <v>74</v>
      </c>
      <c r="C8" s="2">
        <v>-5</v>
      </c>
      <c r="D8" s="2">
        <v>-9</v>
      </c>
      <c r="E8" s="2">
        <v>13</v>
      </c>
      <c r="F8" s="2">
        <v>19</v>
      </c>
      <c r="G8" s="2">
        <v>-16</v>
      </c>
      <c r="H8" s="2">
        <v>7</v>
      </c>
    </row>
    <row r="9" spans="1:8">
      <c r="A9" s="1" t="s">
        <v>75</v>
      </c>
      <c r="B9" s="4" t="s">
        <v>76</v>
      </c>
      <c r="C9" s="2">
        <v>-4</v>
      </c>
      <c r="D9" s="2">
        <v>1</v>
      </c>
      <c r="E9" s="2">
        <v>-10</v>
      </c>
      <c r="F9" s="2">
        <v>-5</v>
      </c>
      <c r="G9" s="2">
        <v>-9</v>
      </c>
      <c r="H9" s="2">
        <v>-53</v>
      </c>
    </row>
    <row r="10" spans="1:8">
      <c r="A10" s="1" t="s">
        <v>77</v>
      </c>
      <c r="B10" s="4" t="s">
        <v>78</v>
      </c>
      <c r="C10" s="2">
        <v>2</v>
      </c>
      <c r="D10" s="2">
        <v>7</v>
      </c>
      <c r="E10" s="2">
        <v>2</v>
      </c>
      <c r="F10" s="2">
        <v>-12</v>
      </c>
      <c r="G10" s="2">
        <v>22</v>
      </c>
      <c r="H10" s="2">
        <v>5</v>
      </c>
    </row>
    <row r="11" spans="1:8">
      <c r="A11" s="1" t="s">
        <v>79</v>
      </c>
      <c r="B11" s="4" t="s">
        <v>80</v>
      </c>
      <c r="C11" s="2">
        <v>-6</v>
      </c>
      <c r="D11" s="2">
        <v>-26</v>
      </c>
      <c r="E11" s="2">
        <v>8</v>
      </c>
      <c r="F11" s="2">
        <v>-9</v>
      </c>
      <c r="G11" s="2">
        <v>8</v>
      </c>
      <c r="H11" s="2">
        <v>-11</v>
      </c>
    </row>
    <row r="12" spans="1:8">
      <c r="A12" s="1" t="s">
        <v>81</v>
      </c>
      <c r="B12" s="4" t="s">
        <v>82</v>
      </c>
      <c r="C12" s="2">
        <v>-11</v>
      </c>
      <c r="D12" s="2">
        <v>3</v>
      </c>
      <c r="E12" s="2">
        <v>1</v>
      </c>
      <c r="F12" s="2">
        <v>-6</v>
      </c>
      <c r="G12" s="2">
        <v>-4</v>
      </c>
      <c r="H12" s="2">
        <v>-11</v>
      </c>
    </row>
    <row r="13" spans="1:8">
      <c r="A13" s="1" t="s">
        <v>83</v>
      </c>
      <c r="B13" s="4" t="s">
        <v>84</v>
      </c>
      <c r="C13" s="2">
        <v>-6</v>
      </c>
      <c r="D13" s="2">
        <v>3</v>
      </c>
      <c r="E13" s="2">
        <v>0</v>
      </c>
      <c r="F13" s="2">
        <v>4</v>
      </c>
      <c r="G13" s="2">
        <v>-6</v>
      </c>
      <c r="H13" s="2">
        <v>-11</v>
      </c>
    </row>
    <row r="14" spans="1:8">
      <c r="A14" s="1" t="s">
        <v>85</v>
      </c>
      <c r="B14" s="4" t="s">
        <v>86</v>
      </c>
      <c r="C14" s="2">
        <v>3</v>
      </c>
      <c r="D14" s="2">
        <v>3</v>
      </c>
      <c r="E14" s="2">
        <v>10</v>
      </c>
      <c r="F14" s="2">
        <v>0</v>
      </c>
      <c r="G14" s="2">
        <v>-9</v>
      </c>
      <c r="H14" s="2">
        <v>-4</v>
      </c>
    </row>
    <row r="15" spans="1:8">
      <c r="A15" s="1" t="s">
        <v>87</v>
      </c>
      <c r="B15" s="4" t="s">
        <v>88</v>
      </c>
      <c r="C15" s="2">
        <v>4</v>
      </c>
      <c r="D15" s="2">
        <v>8</v>
      </c>
      <c r="E15" s="2">
        <v>3</v>
      </c>
      <c r="F15" s="2">
        <v>-15</v>
      </c>
      <c r="G15" s="2">
        <v>-4</v>
      </c>
      <c r="H15" s="2">
        <v>6</v>
      </c>
    </row>
    <row r="16" spans="1:8">
      <c r="A16" s="1" t="s">
        <v>89</v>
      </c>
      <c r="B16" s="4" t="s">
        <v>90</v>
      </c>
      <c r="C16" s="2">
        <v>-12</v>
      </c>
      <c r="D16" s="2">
        <v>-15</v>
      </c>
      <c r="E16" s="2">
        <v>-3</v>
      </c>
      <c r="F16" s="2">
        <v>-2</v>
      </c>
      <c r="G16" s="2">
        <v>-6</v>
      </c>
      <c r="H16" s="2">
        <v>-14</v>
      </c>
    </row>
    <row r="17" spans="1:8">
      <c r="A17" s="1" t="s">
        <v>91</v>
      </c>
      <c r="B17" s="4" t="s">
        <v>92</v>
      </c>
      <c r="C17" s="2">
        <v>8</v>
      </c>
      <c r="D17" s="2">
        <v>-4</v>
      </c>
      <c r="E17" s="2">
        <v>-15</v>
      </c>
      <c r="F17" s="2">
        <v>4</v>
      </c>
      <c r="G17" s="2">
        <v>0</v>
      </c>
      <c r="H17" s="2">
        <v>0</v>
      </c>
    </row>
    <row r="18" spans="1:8">
      <c r="A18" s="1" t="s">
        <v>93</v>
      </c>
      <c r="B18" s="4" t="s">
        <v>94</v>
      </c>
      <c r="C18" s="2">
        <v>-21</v>
      </c>
      <c r="D18" s="2">
        <v>-2</v>
      </c>
      <c r="E18" s="2">
        <v>-12</v>
      </c>
      <c r="F18" s="2">
        <v>4</v>
      </c>
      <c r="G18" s="2">
        <v>-10</v>
      </c>
      <c r="H18" s="2">
        <v>9</v>
      </c>
    </row>
    <row r="19" spans="1:8">
      <c r="A19" s="1" t="s">
        <v>95</v>
      </c>
      <c r="B19" s="4" t="s">
        <v>96</v>
      </c>
      <c r="C19" s="2">
        <v>21</v>
      </c>
      <c r="D19" s="2">
        <v>13</v>
      </c>
      <c r="E19" s="2">
        <v>-2</v>
      </c>
      <c r="F19" s="2">
        <v>-12</v>
      </c>
      <c r="G19" s="2">
        <v>-21</v>
      </c>
      <c r="H19" s="2">
        <v>-26</v>
      </c>
    </row>
    <row r="20" spans="1:8">
      <c r="A20" s="1" t="s">
        <v>97</v>
      </c>
      <c r="B20" s="4" t="s">
        <v>98</v>
      </c>
      <c r="C20" s="2">
        <v>-1</v>
      </c>
      <c r="D20" s="2">
        <v>8</v>
      </c>
      <c r="E20" s="2">
        <v>2</v>
      </c>
      <c r="F20" s="2">
        <v>2</v>
      </c>
      <c r="G20" s="2">
        <v>-19</v>
      </c>
      <c r="H20" s="2">
        <v>-12</v>
      </c>
    </row>
    <row r="21" spans="1:8">
      <c r="A21" s="1" t="s">
        <v>99</v>
      </c>
      <c r="B21" s="4" t="s">
        <v>100</v>
      </c>
      <c r="C21" s="2">
        <v>-3</v>
      </c>
      <c r="D21" s="2">
        <v>10</v>
      </c>
      <c r="E21" s="2">
        <v>-2</v>
      </c>
      <c r="F21" s="2">
        <v>4</v>
      </c>
      <c r="G21" s="2">
        <v>-6</v>
      </c>
      <c r="H21" s="2">
        <v>11</v>
      </c>
    </row>
    <row r="22" spans="1:8">
      <c r="A22" s="1" t="s">
        <v>101</v>
      </c>
      <c r="B22" s="4" t="s">
        <v>102</v>
      </c>
      <c r="C22" s="2">
        <v>-30</v>
      </c>
      <c r="D22" s="2">
        <v>-240</v>
      </c>
      <c r="E22" s="2">
        <v>-116</v>
      </c>
      <c r="F22" s="2">
        <v>-16</v>
      </c>
      <c r="G22" s="2">
        <v>-50</v>
      </c>
      <c r="H22" s="2">
        <v>-41</v>
      </c>
    </row>
    <row r="23" spans="1:8">
      <c r="A23" s="1" t="s">
        <v>103</v>
      </c>
      <c r="B23" s="4" t="s">
        <v>104</v>
      </c>
      <c r="C23" s="2">
        <v>-60</v>
      </c>
      <c r="D23" s="2">
        <v>-146</v>
      </c>
      <c r="E23" s="2">
        <v>-96</v>
      </c>
      <c r="F23" s="2">
        <v>-108</v>
      </c>
      <c r="G23" s="2">
        <v>-123</v>
      </c>
      <c r="H23" s="2">
        <v>-124</v>
      </c>
    </row>
    <row r="24" spans="1:8">
      <c r="A24" s="1" t="s">
        <v>105</v>
      </c>
      <c r="B24" s="4" t="s">
        <v>106</v>
      </c>
      <c r="C24" s="2">
        <v>31</v>
      </c>
      <c r="D24" s="2">
        <v>4</v>
      </c>
      <c r="E24" s="2">
        <v>16</v>
      </c>
      <c r="F24" s="2">
        <v>-1</v>
      </c>
      <c r="G24" s="2">
        <v>-4</v>
      </c>
      <c r="H24" s="2">
        <v>-5</v>
      </c>
    </row>
    <row r="25" spans="1:8">
      <c r="A25" s="1" t="s">
        <v>107</v>
      </c>
      <c r="B25" s="4" t="s">
        <v>108</v>
      </c>
      <c r="C25" s="2">
        <v>-47</v>
      </c>
      <c r="D25" s="2">
        <v>-91</v>
      </c>
      <c r="E25" s="2">
        <v>-28</v>
      </c>
      <c r="F25" s="2">
        <v>-36</v>
      </c>
      <c r="G25" s="2">
        <v>0</v>
      </c>
      <c r="H25" s="2">
        <v>-45</v>
      </c>
    </row>
    <row r="26" spans="1:8">
      <c r="A26" s="1" t="s">
        <v>109</v>
      </c>
      <c r="B26" s="4" t="s">
        <v>110</v>
      </c>
      <c r="C26" s="2">
        <v>0</v>
      </c>
      <c r="D26" s="2">
        <v>-34</v>
      </c>
      <c r="E26" s="2">
        <v>60</v>
      </c>
      <c r="F26" s="2">
        <v>-4</v>
      </c>
      <c r="G26" s="2">
        <v>1</v>
      </c>
      <c r="H26" s="2">
        <v>-6</v>
      </c>
    </row>
    <row r="27" spans="1:8">
      <c r="A27" s="1" t="s">
        <v>111</v>
      </c>
      <c r="B27" s="4" t="s">
        <v>112</v>
      </c>
      <c r="C27" s="2">
        <v>129</v>
      </c>
      <c r="D27" s="2">
        <v>47</v>
      </c>
      <c r="E27" s="2">
        <v>112</v>
      </c>
      <c r="F27" s="2">
        <v>-18</v>
      </c>
      <c r="G27" s="2">
        <v>2</v>
      </c>
      <c r="H27" s="2">
        <v>-7</v>
      </c>
    </row>
    <row r="28" spans="1:8">
      <c r="A28" s="1" t="s">
        <v>113</v>
      </c>
      <c r="B28" s="4" t="s">
        <v>114</v>
      </c>
      <c r="C28" s="2">
        <v>0</v>
      </c>
      <c r="D28" s="2">
        <v>0</v>
      </c>
      <c r="E28" s="2">
        <v>0</v>
      </c>
      <c r="F28" s="2">
        <v>-8</v>
      </c>
      <c r="G28" s="2">
        <v>6</v>
      </c>
      <c r="H28" s="2">
        <v>8</v>
      </c>
    </row>
    <row r="29" spans="1:8">
      <c r="A29" s="1" t="s">
        <v>115</v>
      </c>
      <c r="B29" s="4" t="s">
        <v>116</v>
      </c>
      <c r="C29" s="2">
        <v>33</v>
      </c>
      <c r="D29" s="2">
        <v>9</v>
      </c>
      <c r="E29" s="2">
        <v>-12</v>
      </c>
      <c r="F29" s="2">
        <v>-6</v>
      </c>
      <c r="G29" s="2">
        <v>-12</v>
      </c>
      <c r="H29" s="2">
        <v>-1</v>
      </c>
    </row>
    <row r="30" spans="1:8">
      <c r="A30" s="1" t="s">
        <v>117</v>
      </c>
      <c r="B30" s="4" t="s">
        <v>118</v>
      </c>
      <c r="C30" s="2">
        <v>-11</v>
      </c>
      <c r="D30" s="2">
        <v>11</v>
      </c>
      <c r="E30" s="2">
        <v>24</v>
      </c>
      <c r="F30" s="2">
        <v>-12</v>
      </c>
      <c r="G30" s="2">
        <v>-7</v>
      </c>
      <c r="H30" s="2">
        <v>4</v>
      </c>
    </row>
    <row r="31" spans="1:8">
      <c r="A31" s="1" t="s">
        <v>119</v>
      </c>
      <c r="B31" s="4" t="s">
        <v>120</v>
      </c>
      <c r="C31" s="2">
        <v>15</v>
      </c>
      <c r="D31" s="2">
        <v>6</v>
      </c>
      <c r="E31" s="2">
        <v>-1</v>
      </c>
      <c r="F31" s="2">
        <v>0</v>
      </c>
      <c r="G31" s="2">
        <v>0</v>
      </c>
      <c r="H31" s="2">
        <v>-8</v>
      </c>
    </row>
    <row r="32" spans="1:8">
      <c r="A32" s="1" t="s">
        <v>121</v>
      </c>
      <c r="B32" s="4" t="s">
        <v>122</v>
      </c>
      <c r="C32" s="2">
        <v>147</v>
      </c>
      <c r="D32" s="2">
        <v>-31</v>
      </c>
      <c r="E32" s="2">
        <v>103</v>
      </c>
      <c r="F32" s="2">
        <v>-18</v>
      </c>
      <c r="G32" s="2">
        <v>-20</v>
      </c>
      <c r="H32" s="2">
        <v>4</v>
      </c>
    </row>
    <row r="33" spans="1:8">
      <c r="A33" s="1" t="s">
        <v>123</v>
      </c>
      <c r="B33" s="4" t="s">
        <v>124</v>
      </c>
      <c r="C33" s="2">
        <v>7</v>
      </c>
      <c r="D33" s="2">
        <v>-4</v>
      </c>
      <c r="E33" s="2">
        <v>-2</v>
      </c>
      <c r="F33" s="2">
        <v>1</v>
      </c>
      <c r="G33" s="2">
        <v>-7</v>
      </c>
      <c r="H33" s="2">
        <v>-4</v>
      </c>
    </row>
    <row r="34" spans="1:8">
      <c r="A34" s="1" t="s">
        <v>125</v>
      </c>
      <c r="B34" s="4" t="s">
        <v>126</v>
      </c>
      <c r="C34" s="2">
        <v>5</v>
      </c>
      <c r="D34" s="2">
        <v>1</v>
      </c>
      <c r="E34" s="2">
        <v>5</v>
      </c>
      <c r="F34" s="2">
        <v>12</v>
      </c>
      <c r="G34" s="2">
        <v>20</v>
      </c>
      <c r="H34" s="2">
        <v>1</v>
      </c>
    </row>
    <row r="35" spans="1:8">
      <c r="A35" s="1" t="s">
        <v>127</v>
      </c>
      <c r="B35" s="4" t="s">
        <v>128</v>
      </c>
      <c r="C35" s="2">
        <v>2</v>
      </c>
      <c r="D35" s="2">
        <v>-16</v>
      </c>
      <c r="E35" s="2">
        <v>-24</v>
      </c>
      <c r="F35" s="2">
        <v>-53</v>
      </c>
      <c r="G35" s="2">
        <v>-100</v>
      </c>
      <c r="H35" s="2">
        <v>-244</v>
      </c>
    </row>
    <row r="36" spans="1:8">
      <c r="A36" s="1" t="s">
        <v>129</v>
      </c>
      <c r="B36" s="4" t="s">
        <v>130</v>
      </c>
      <c r="C36" s="2">
        <v>16</v>
      </c>
      <c r="D36" s="2">
        <v>34</v>
      </c>
      <c r="E36" s="2">
        <v>46</v>
      </c>
      <c r="F36" s="2">
        <v>41</v>
      </c>
      <c r="G36" s="2">
        <v>53</v>
      </c>
      <c r="H36" s="2">
        <v>90</v>
      </c>
    </row>
    <row r="37" spans="1:8">
      <c r="A37" s="1" t="s">
        <v>131</v>
      </c>
      <c r="B37" s="4" t="s">
        <v>132</v>
      </c>
      <c r="C37" s="2">
        <v>3</v>
      </c>
      <c r="D37" s="2">
        <v>1</v>
      </c>
      <c r="E37" s="2">
        <v>4</v>
      </c>
      <c r="F37" s="2">
        <v>-8</v>
      </c>
      <c r="G37" s="2">
        <v>-2</v>
      </c>
      <c r="H37" s="2">
        <v>-4</v>
      </c>
    </row>
    <row r="38" spans="1:8">
      <c r="A38" s="1" t="s">
        <v>133</v>
      </c>
      <c r="B38" s="4" t="s">
        <v>134</v>
      </c>
      <c r="C38" s="2">
        <v>18</v>
      </c>
      <c r="D38" s="2">
        <v>-7</v>
      </c>
      <c r="E38" s="2">
        <v>-8</v>
      </c>
      <c r="F38" s="2">
        <v>6</v>
      </c>
      <c r="G38" s="2">
        <v>0</v>
      </c>
      <c r="H38" s="2">
        <v>-17</v>
      </c>
    </row>
    <row r="39" spans="1:8">
      <c r="A39" s="1" t="s">
        <v>135</v>
      </c>
      <c r="B39" s="4" t="s">
        <v>136</v>
      </c>
      <c r="C39" s="2">
        <v>16</v>
      </c>
      <c r="D39" s="2">
        <v>-5</v>
      </c>
      <c r="E39" s="2">
        <v>0</v>
      </c>
      <c r="F39" s="2">
        <v>-4</v>
      </c>
      <c r="G39" s="2">
        <v>0</v>
      </c>
      <c r="H39" s="2">
        <v>-1</v>
      </c>
    </row>
    <row r="40" spans="1:8">
      <c r="A40" s="1" t="s">
        <v>137</v>
      </c>
      <c r="B40" s="4" t="s">
        <v>138</v>
      </c>
      <c r="C40" s="2">
        <v>0</v>
      </c>
      <c r="D40" s="2">
        <v>7</v>
      </c>
      <c r="E40" s="2">
        <v>-15</v>
      </c>
      <c r="F40" s="2">
        <v>-11</v>
      </c>
      <c r="G40" s="2">
        <v>-29</v>
      </c>
      <c r="H40" s="2">
        <v>8</v>
      </c>
    </row>
    <row r="41" spans="1:8">
      <c r="A41" s="1" t="s">
        <v>139</v>
      </c>
      <c r="B41" s="4" t="s">
        <v>140</v>
      </c>
      <c r="C41" s="2">
        <v>-1</v>
      </c>
      <c r="D41" s="2">
        <v>-1</v>
      </c>
      <c r="E41" s="2">
        <v>1</v>
      </c>
      <c r="F41" s="2">
        <v>-31</v>
      </c>
      <c r="G41" s="2">
        <v>-25</v>
      </c>
      <c r="H41" s="2">
        <v>-31</v>
      </c>
    </row>
    <row r="42" spans="1:8">
      <c r="A42" s="1" t="s">
        <v>141</v>
      </c>
      <c r="B42" s="4" t="s">
        <v>142</v>
      </c>
      <c r="C42" s="2">
        <v>-3</v>
      </c>
      <c r="D42" s="2">
        <v>1</v>
      </c>
      <c r="E42" s="2">
        <v>-5</v>
      </c>
      <c r="F42" s="2">
        <v>4</v>
      </c>
      <c r="G42" s="2">
        <v>-5</v>
      </c>
      <c r="H42" s="2">
        <v>9</v>
      </c>
    </row>
    <row r="43" spans="1:8">
      <c r="A43" s="1" t="s">
        <v>143</v>
      </c>
      <c r="B43" s="4" t="s">
        <v>144</v>
      </c>
      <c r="C43" s="2">
        <v>1</v>
      </c>
      <c r="D43" s="2">
        <v>-3</v>
      </c>
      <c r="E43" s="2">
        <v>-8</v>
      </c>
      <c r="F43" s="2">
        <v>-3</v>
      </c>
      <c r="G43" s="2">
        <v>-14</v>
      </c>
      <c r="H43" s="2">
        <v>-3</v>
      </c>
    </row>
    <row r="44" spans="1:8">
      <c r="A44" s="1" t="s">
        <v>145</v>
      </c>
      <c r="B44" s="4" t="s">
        <v>146</v>
      </c>
      <c r="C44" s="2">
        <v>8</v>
      </c>
      <c r="D44" s="2">
        <v>-5</v>
      </c>
      <c r="E44" s="2">
        <v>-3</v>
      </c>
      <c r="F44" s="2">
        <v>12</v>
      </c>
      <c r="G44" s="2">
        <v>-4</v>
      </c>
      <c r="H44" s="2">
        <v>-9</v>
      </c>
    </row>
    <row r="45" spans="1:8">
      <c r="A45" s="1" t="s">
        <v>147</v>
      </c>
      <c r="B45" s="4" t="s">
        <v>148</v>
      </c>
      <c r="C45" s="2">
        <v>4</v>
      </c>
      <c r="D45" s="2">
        <v>0</v>
      </c>
      <c r="E45" s="2">
        <v>-12</v>
      </c>
      <c r="F45" s="2">
        <v>-9</v>
      </c>
      <c r="G45" s="2">
        <v>-7</v>
      </c>
      <c r="H45" s="2">
        <v>-16</v>
      </c>
    </row>
    <row r="46" spans="1:8">
      <c r="A46" s="1" t="s">
        <v>149</v>
      </c>
      <c r="B46" s="4" t="s">
        <v>150</v>
      </c>
      <c r="C46" s="2">
        <v>-1</v>
      </c>
      <c r="D46" s="2">
        <v>10</v>
      </c>
      <c r="E46" s="2">
        <v>9</v>
      </c>
      <c r="F46" s="2">
        <v>3</v>
      </c>
      <c r="G46" s="2">
        <v>-7</v>
      </c>
      <c r="H46" s="2">
        <v>-17</v>
      </c>
    </row>
    <row r="47" spans="1:8">
      <c r="A47" s="1" t="s">
        <v>151</v>
      </c>
      <c r="B47" s="4" t="s">
        <v>152</v>
      </c>
      <c r="C47" s="2">
        <v>-4</v>
      </c>
      <c r="D47" s="2">
        <v>-1</v>
      </c>
      <c r="E47" s="2">
        <v>-12</v>
      </c>
      <c r="F47" s="2">
        <v>-78</v>
      </c>
      <c r="G47" s="2">
        <v>-161</v>
      </c>
      <c r="H47" s="2">
        <v>-138</v>
      </c>
    </row>
    <row r="48" spans="1:8">
      <c r="A48" s="1" t="s">
        <v>153</v>
      </c>
      <c r="B48" s="4" t="s">
        <v>154</v>
      </c>
      <c r="C48" s="2">
        <v>5</v>
      </c>
      <c r="D48" s="2">
        <v>-2</v>
      </c>
      <c r="E48" s="2">
        <v>13</v>
      </c>
      <c r="F48" s="2">
        <v>-16</v>
      </c>
      <c r="G48" s="2">
        <v>-40</v>
      </c>
      <c r="H48" s="2">
        <v>-26</v>
      </c>
    </row>
    <row r="49" spans="1:8">
      <c r="A49" s="1" t="s">
        <v>155</v>
      </c>
      <c r="B49" s="4" t="s">
        <v>156</v>
      </c>
      <c r="C49" s="2">
        <v>-3</v>
      </c>
      <c r="D49" s="2">
        <v>-14</v>
      </c>
      <c r="E49" s="2">
        <v>1</v>
      </c>
      <c r="F49" s="2">
        <v>-127</v>
      </c>
      <c r="G49" s="2">
        <v>-115</v>
      </c>
      <c r="H49" s="2">
        <v>-99</v>
      </c>
    </row>
    <row r="50" spans="1:8">
      <c r="A50" s="1" t="s">
        <v>157</v>
      </c>
      <c r="B50" s="4" t="s">
        <v>158</v>
      </c>
      <c r="C50" s="2">
        <v>-3</v>
      </c>
      <c r="D50" s="2">
        <v>1</v>
      </c>
      <c r="E50" s="2">
        <v>2</v>
      </c>
      <c r="F50" s="2">
        <v>12</v>
      </c>
      <c r="G50" s="2">
        <v>-8</v>
      </c>
      <c r="H50" s="2">
        <v>-13</v>
      </c>
    </row>
    <row r="51" spans="1:8">
      <c r="A51" s="1" t="s">
        <v>159</v>
      </c>
      <c r="B51" s="4" t="s">
        <v>160</v>
      </c>
      <c r="C51" s="2">
        <v>1</v>
      </c>
      <c r="D51" s="2">
        <v>0</v>
      </c>
      <c r="E51" s="2">
        <v>-5</v>
      </c>
      <c r="F51" s="2">
        <v>-16</v>
      </c>
      <c r="G51" s="2">
        <v>-21</v>
      </c>
      <c r="H51" s="2">
        <v>-24</v>
      </c>
    </row>
    <row r="52" spans="1:8">
      <c r="A52" s="1" t="s">
        <v>161</v>
      </c>
      <c r="B52" s="4" t="s">
        <v>162</v>
      </c>
      <c r="C52" s="2">
        <v>11</v>
      </c>
      <c r="D52" s="2">
        <v>1</v>
      </c>
      <c r="E52" s="2">
        <v>-2</v>
      </c>
      <c r="F52" s="2">
        <v>18</v>
      </c>
      <c r="G52" s="2">
        <v>-13</v>
      </c>
      <c r="H52" s="2">
        <v>4</v>
      </c>
    </row>
    <row r="53" spans="1:8">
      <c r="A53" s="1" t="s">
        <v>163</v>
      </c>
      <c r="B53" s="4" t="s">
        <v>164</v>
      </c>
      <c r="C53" s="2">
        <v>2</v>
      </c>
      <c r="D53" s="2">
        <v>-6</v>
      </c>
      <c r="E53" s="2">
        <v>1</v>
      </c>
      <c r="F53" s="2">
        <v>-23</v>
      </c>
      <c r="G53" s="2">
        <v>-3</v>
      </c>
      <c r="H53" s="2">
        <v>-23</v>
      </c>
    </row>
    <row r="54" spans="1:8">
      <c r="A54" s="1" t="s">
        <v>165</v>
      </c>
      <c r="B54" s="4" t="s">
        <v>166</v>
      </c>
      <c r="C54" s="2">
        <v>8</v>
      </c>
      <c r="D54" s="2">
        <v>-6</v>
      </c>
      <c r="E54" s="2">
        <v>-8</v>
      </c>
      <c r="F54" s="2">
        <v>0</v>
      </c>
      <c r="G54" s="2">
        <v>0</v>
      </c>
      <c r="H54" s="2">
        <v>0</v>
      </c>
    </row>
    <row r="55" spans="1:8">
      <c r="A55" s="1" t="s">
        <v>167</v>
      </c>
      <c r="B55" s="4" t="s">
        <v>168</v>
      </c>
      <c r="C55" s="2">
        <v>39</v>
      </c>
      <c r="D55" s="2">
        <v>47</v>
      </c>
      <c r="E55" s="2">
        <v>33</v>
      </c>
      <c r="F55" s="2">
        <v>137</v>
      </c>
      <c r="G55" s="2">
        <v>113</v>
      </c>
      <c r="H55" s="2">
        <v>143</v>
      </c>
    </row>
    <row r="56" spans="1:8">
      <c r="A56" s="1" t="s">
        <v>169</v>
      </c>
      <c r="B56" s="4" t="s">
        <v>170</v>
      </c>
      <c r="C56" s="2">
        <v>1</v>
      </c>
      <c r="D56" s="2">
        <v>-7</v>
      </c>
      <c r="E56" s="2">
        <v>-3</v>
      </c>
      <c r="F56" s="2">
        <v>40</v>
      </c>
      <c r="G56" s="2">
        <v>25</v>
      </c>
      <c r="H56" s="2">
        <v>13</v>
      </c>
    </row>
    <row r="57" spans="1:8">
      <c r="A57" s="1" t="s">
        <v>171</v>
      </c>
      <c r="B57" s="4" t="s">
        <v>172</v>
      </c>
      <c r="C57" s="2">
        <v>-10</v>
      </c>
      <c r="D57" s="2">
        <v>9</v>
      </c>
      <c r="E57" s="2">
        <v>-7</v>
      </c>
      <c r="F57" s="2">
        <v>17</v>
      </c>
      <c r="G57" s="2">
        <v>-15</v>
      </c>
      <c r="H57" s="2">
        <v>-15</v>
      </c>
    </row>
    <row r="58" spans="1:8">
      <c r="A58" s="1" t="s">
        <v>173</v>
      </c>
      <c r="B58" s="4" t="s">
        <v>174</v>
      </c>
      <c r="C58" s="2">
        <v>-6</v>
      </c>
      <c r="D58" s="2">
        <v>-8</v>
      </c>
      <c r="E58" s="2">
        <v>-5</v>
      </c>
      <c r="F58" s="2">
        <v>-189</v>
      </c>
      <c r="G58" s="2">
        <v>-74</v>
      </c>
      <c r="H58" s="2">
        <v>-151</v>
      </c>
    </row>
    <row r="59" spans="1:8">
      <c r="A59" s="1" t="s">
        <v>175</v>
      </c>
      <c r="B59" s="4" t="s">
        <v>176</v>
      </c>
      <c r="C59" s="2">
        <v>19</v>
      </c>
      <c r="D59" s="2">
        <v>1</v>
      </c>
      <c r="E59" s="2">
        <v>2</v>
      </c>
      <c r="F59" s="2">
        <v>-20</v>
      </c>
      <c r="G59" s="2">
        <v>-10</v>
      </c>
      <c r="H59" s="2">
        <v>-2</v>
      </c>
    </row>
    <row r="60" spans="1:8">
      <c r="A60" s="1" t="s">
        <v>444</v>
      </c>
    </row>
    <row r="61" spans="1:8">
      <c r="A61" s="1" t="s">
        <v>749</v>
      </c>
    </row>
    <row r="62" spans="1:8">
      <c r="A62" s="1" t="s">
        <v>750</v>
      </c>
    </row>
    <row r="63" spans="1:8">
      <c r="A63" s="1" t="s">
        <v>751</v>
      </c>
    </row>
    <row r="64" spans="1:8">
      <c r="A64" s="1" t="s">
        <v>752</v>
      </c>
    </row>
    <row r="65" spans="1:1">
      <c r="A65" s="1" t="s">
        <v>753</v>
      </c>
    </row>
    <row r="66" spans="1:1">
      <c r="A66" s="1" t="s">
        <v>754</v>
      </c>
    </row>
    <row r="67" spans="1:1">
      <c r="A67" s="1" t="s">
        <v>755</v>
      </c>
    </row>
    <row r="68" spans="1:1">
      <c r="A68" s="1" t="s">
        <v>756</v>
      </c>
    </row>
    <row r="69" spans="1:1">
      <c r="A69" s="1" t="s">
        <v>757</v>
      </c>
    </row>
    <row r="71" spans="1:1">
      <c r="A71" s="1" t="s">
        <v>758</v>
      </c>
    </row>
    <row r="72" spans="1:1">
      <c r="A72" s="1" t="s">
        <v>759</v>
      </c>
    </row>
    <row r="73" spans="1:1">
      <c r="A73" s="1" t="s">
        <v>760</v>
      </c>
    </row>
    <row r="74" spans="1:1">
      <c r="A74" s="1" t="s">
        <v>761</v>
      </c>
    </row>
    <row r="75" spans="1:1">
      <c r="A75" s="1" t="s">
        <v>762</v>
      </c>
    </row>
    <row r="76" spans="1:1">
      <c r="A76" s="1" t="s">
        <v>763</v>
      </c>
    </row>
    <row r="77" spans="1:1">
      <c r="A77" s="1" t="s">
        <v>764</v>
      </c>
    </row>
    <row r="78" spans="1:1">
      <c r="A78" s="1" t="s">
        <v>765</v>
      </c>
    </row>
    <row r="80" spans="1:1">
      <c r="A80" s="1" t="s">
        <v>766</v>
      </c>
    </row>
    <row r="81" spans="1:1">
      <c r="A81" s="1" t="s">
        <v>767</v>
      </c>
    </row>
    <row r="82" spans="1:1">
      <c r="A82" s="1" t="s">
        <v>768</v>
      </c>
    </row>
    <row r="83" spans="1:1">
      <c r="A83" s="1" t="s">
        <v>769</v>
      </c>
    </row>
    <row r="84" spans="1:1">
      <c r="A84" s="1" t="s">
        <v>770</v>
      </c>
    </row>
    <row r="85" spans="1:1">
      <c r="A85" s="1" t="s">
        <v>771</v>
      </c>
    </row>
    <row r="86" spans="1:1">
      <c r="A86" s="1" t="s">
        <v>772</v>
      </c>
    </row>
    <row r="88" spans="1:1">
      <c r="A88" s="1" t="s">
        <v>773</v>
      </c>
    </row>
    <row r="89" spans="1:1">
      <c r="A89" s="1" t="s">
        <v>774</v>
      </c>
    </row>
    <row r="90" spans="1:1">
      <c r="A90" s="1" t="s">
        <v>775</v>
      </c>
    </row>
    <row r="91" spans="1:1">
      <c r="A91" s="1" t="s">
        <v>776</v>
      </c>
    </row>
    <row r="92" spans="1:1">
      <c r="A92" s="3" t="s">
        <v>799</v>
      </c>
    </row>
  </sheetData>
  <mergeCells count="2">
    <mergeCell ref="A2:B5"/>
    <mergeCell ref="A1:H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B463-CF10-49F1-BFFC-1A3F6EF8D278}">
  <dimension ref="A1:IQ59"/>
  <sheetViews>
    <sheetView workbookViewId="0"/>
  </sheetViews>
  <sheetFormatPr defaultColWidth="26.7109375" defaultRowHeight="12.6"/>
  <cols>
    <col min="1" max="1" width="8.85546875" style="6" customWidth="1"/>
    <col min="2" max="2" width="44.140625" style="6" customWidth="1"/>
    <col min="3" max="3" width="28.7109375" style="14" customWidth="1"/>
    <col min="4" max="4" width="35.7109375" style="6" customWidth="1"/>
    <col min="5" max="6" width="35.7109375" style="6" customWidth="1" collapsed="1"/>
    <col min="7" max="7" width="35.7109375" style="6" customWidth="1"/>
    <col min="8" max="9" width="35.7109375" style="6" customWidth="1" collapsed="1"/>
    <col min="10" max="12" width="26.7109375" style="6" collapsed="1"/>
    <col min="13" max="251" width="26.7109375" style="6"/>
    <col min="252" max="16384" width="26.7109375" style="6" collapsed="1"/>
  </cols>
  <sheetData>
    <row r="1" spans="1:9" s="7" customFormat="1" ht="36" customHeight="1" thickBot="1">
      <c r="A1" s="18" t="s">
        <v>22</v>
      </c>
      <c r="B1" s="12"/>
      <c r="C1" s="17"/>
      <c r="D1" s="5"/>
      <c r="E1" s="5"/>
      <c r="F1" s="5"/>
      <c r="G1" s="5"/>
      <c r="H1" s="5"/>
      <c r="I1" s="5"/>
    </row>
    <row r="2" spans="1:9" ht="38.25" customHeight="1" thickBot="1">
      <c r="A2" s="122" t="s">
        <v>69</v>
      </c>
      <c r="B2" s="123"/>
      <c r="C2" s="124" t="s">
        <v>196</v>
      </c>
      <c r="D2" s="129" t="s">
        <v>181</v>
      </c>
      <c r="E2" s="129" t="s">
        <v>181</v>
      </c>
      <c r="F2" s="129" t="s">
        <v>181</v>
      </c>
      <c r="G2" s="129" t="s">
        <v>197</v>
      </c>
      <c r="H2" s="129" t="s">
        <v>197</v>
      </c>
      <c r="I2" s="129" t="s">
        <v>197</v>
      </c>
    </row>
    <row r="3" spans="1:9" ht="12.95" thickBot="1">
      <c r="A3" s="123"/>
      <c r="B3" s="123"/>
      <c r="C3" s="135"/>
      <c r="D3" s="129" t="s">
        <v>189</v>
      </c>
      <c r="E3" s="129" t="s">
        <v>189</v>
      </c>
      <c r="F3" s="129" t="s">
        <v>189</v>
      </c>
      <c r="G3" s="129" t="s">
        <v>189</v>
      </c>
      <c r="H3" s="129" t="s">
        <v>189</v>
      </c>
      <c r="I3" s="129" t="s">
        <v>189</v>
      </c>
    </row>
    <row r="4" spans="1:9" s="15" customFormat="1" ht="12.95" thickBot="1">
      <c r="A4" s="136"/>
      <c r="B4" s="136"/>
      <c r="C4" s="136"/>
      <c r="D4" s="136" t="s">
        <v>190</v>
      </c>
      <c r="E4" s="136" t="s">
        <v>193</v>
      </c>
      <c r="F4" s="136" t="s">
        <v>194</v>
      </c>
      <c r="G4" s="136" t="s">
        <v>190</v>
      </c>
      <c r="H4" s="136" t="s">
        <v>193</v>
      </c>
      <c r="I4" s="136" t="s">
        <v>194</v>
      </c>
    </row>
    <row r="5" spans="1:9">
      <c r="A5" s="46" t="s">
        <v>71</v>
      </c>
      <c r="B5" s="46" t="s">
        <v>72</v>
      </c>
      <c r="C5" s="137">
        <v>3</v>
      </c>
      <c r="D5" s="138">
        <v>502.21242959346233</v>
      </c>
      <c r="E5" s="138">
        <v>373.70743962176454</v>
      </c>
      <c r="F5" s="138">
        <v>-206.89641229007393</v>
      </c>
      <c r="G5" s="138">
        <v>144.45972544239928</v>
      </c>
      <c r="H5" s="138">
        <v>-249.04405995477146</v>
      </c>
      <c r="I5" s="138">
        <v>-378.40016309274586</v>
      </c>
    </row>
    <row r="6" spans="1:9">
      <c r="A6" s="41" t="s">
        <v>73</v>
      </c>
      <c r="B6" s="41" t="s">
        <v>74</v>
      </c>
      <c r="C6" s="125">
        <v>3</v>
      </c>
      <c r="D6" s="139">
        <v>-15.776924187765919</v>
      </c>
      <c r="E6" s="139">
        <v>127.54972988985583</v>
      </c>
      <c r="F6" s="139">
        <v>-66.663394916769121</v>
      </c>
      <c r="G6" s="139">
        <v>-223.23675112099644</v>
      </c>
      <c r="H6" s="139">
        <v>-180.38845836784117</v>
      </c>
      <c r="I6" s="139">
        <v>-412.95395853182367</v>
      </c>
    </row>
    <row r="7" spans="1:9">
      <c r="A7" s="41" t="s">
        <v>75</v>
      </c>
      <c r="B7" s="41" t="s">
        <v>76</v>
      </c>
      <c r="C7" s="125">
        <v>3</v>
      </c>
      <c r="D7" s="139">
        <v>98.457658681827411</v>
      </c>
      <c r="E7" s="139">
        <v>171.70221648575776</v>
      </c>
      <c r="F7" s="139">
        <v>1.0574428861398104</v>
      </c>
      <c r="G7" s="139">
        <v>29.47948291602177</v>
      </c>
      <c r="H7" s="139">
        <v>-679.87317649931663</v>
      </c>
      <c r="I7" s="139">
        <v>-671.84240612261954</v>
      </c>
    </row>
    <row r="8" spans="1:9">
      <c r="A8" s="41" t="s">
        <v>77</v>
      </c>
      <c r="B8" s="41" t="s">
        <v>78</v>
      </c>
      <c r="C8" s="125">
        <v>3</v>
      </c>
      <c r="D8" s="139">
        <v>85.311968680729123</v>
      </c>
      <c r="E8" s="139">
        <v>286.53629048112651</v>
      </c>
      <c r="F8" s="139">
        <v>298.53677661143229</v>
      </c>
      <c r="G8" s="139">
        <v>4.8883607817392614</v>
      </c>
      <c r="H8" s="139">
        <v>53.060886391841258</v>
      </c>
      <c r="I8" s="139">
        <v>-55.75902447772765</v>
      </c>
    </row>
    <row r="9" spans="1:9">
      <c r="A9" s="41" t="s">
        <v>79</v>
      </c>
      <c r="B9" s="41" t="s">
        <v>80</v>
      </c>
      <c r="C9" s="125">
        <v>3</v>
      </c>
      <c r="D9" s="139">
        <v>130.0574223832057</v>
      </c>
      <c r="E9" s="139">
        <v>328.19433466239053</v>
      </c>
      <c r="F9" s="139">
        <v>319.34500970199218</v>
      </c>
      <c r="G9" s="139">
        <v>10.16835479327745</v>
      </c>
      <c r="H9" s="139">
        <v>-1319.8525660195562</v>
      </c>
      <c r="I9" s="139">
        <v>-1295.8595363999923</v>
      </c>
    </row>
    <row r="10" spans="1:9">
      <c r="A10" s="41" t="s">
        <v>81</v>
      </c>
      <c r="B10" s="41" t="s">
        <v>82</v>
      </c>
      <c r="C10" s="125">
        <v>3</v>
      </c>
      <c r="D10" s="139">
        <v>257.36729876614822</v>
      </c>
      <c r="E10" s="139">
        <v>333.40126200010997</v>
      </c>
      <c r="F10" s="139">
        <v>461.23612210282249</v>
      </c>
      <c r="G10" s="139">
        <v>211.23075911021826</v>
      </c>
      <c r="H10" s="139">
        <v>300.01791729757764</v>
      </c>
      <c r="I10" s="139">
        <v>260.65791804091174</v>
      </c>
    </row>
    <row r="11" spans="1:9">
      <c r="A11" s="41" t="s">
        <v>83</v>
      </c>
      <c r="B11" s="41" t="s">
        <v>84</v>
      </c>
      <c r="C11" s="125">
        <v>3</v>
      </c>
      <c r="D11" s="139">
        <v>-25.974050703307171</v>
      </c>
      <c r="E11" s="139">
        <v>286.95920728088959</v>
      </c>
      <c r="F11" s="139">
        <v>-11.740815294165223</v>
      </c>
      <c r="G11" s="139">
        <v>-58.051065317464825</v>
      </c>
      <c r="H11" s="139">
        <v>126.40813405599899</v>
      </c>
      <c r="I11" s="139">
        <v>-106.91450057579456</v>
      </c>
    </row>
    <row r="12" spans="1:9">
      <c r="A12" s="41" t="s">
        <v>85</v>
      </c>
      <c r="B12" s="41" t="s">
        <v>86</v>
      </c>
      <c r="C12" s="125">
        <v>3</v>
      </c>
      <c r="D12" s="139">
        <v>-554.83326492545689</v>
      </c>
      <c r="E12" s="139">
        <v>504.12784416904373</v>
      </c>
      <c r="F12" s="139">
        <v>524.08520110338861</v>
      </c>
      <c r="G12" s="139">
        <v>-343.04112041825994</v>
      </c>
      <c r="H12" s="139">
        <v>320.07334773265069</v>
      </c>
      <c r="I12" s="139">
        <v>348.92277087372565</v>
      </c>
    </row>
    <row r="13" spans="1:9">
      <c r="A13" s="41" t="s">
        <v>87</v>
      </c>
      <c r="B13" s="41" t="s">
        <v>88</v>
      </c>
      <c r="C13" s="125">
        <v>3</v>
      </c>
      <c r="D13" s="139">
        <v>-31.887856217603712</v>
      </c>
      <c r="E13" s="139">
        <v>373.38261474567207</v>
      </c>
      <c r="F13" s="139">
        <v>195.00934252407649</v>
      </c>
      <c r="G13" s="139">
        <v>108.07226047831284</v>
      </c>
      <c r="H13" s="139">
        <v>360.68488434121952</v>
      </c>
      <c r="I13" s="139">
        <v>318.42093164608008</v>
      </c>
    </row>
    <row r="14" spans="1:9">
      <c r="A14" s="41" t="s">
        <v>89</v>
      </c>
      <c r="B14" s="41" t="s">
        <v>90</v>
      </c>
      <c r="C14" s="125">
        <v>3</v>
      </c>
      <c r="D14" s="139">
        <v>-23.584390207345468</v>
      </c>
      <c r="E14" s="139">
        <v>458.33272053168884</v>
      </c>
      <c r="F14" s="139">
        <v>226.28990030838844</v>
      </c>
      <c r="G14" s="139">
        <v>-96.043763081574696</v>
      </c>
      <c r="H14" s="139">
        <v>-1.7771074598224796</v>
      </c>
      <c r="I14" s="139">
        <v>-77.041880444017096</v>
      </c>
    </row>
    <row r="15" spans="1:9">
      <c r="A15" s="41" t="s">
        <v>91</v>
      </c>
      <c r="B15" s="41" t="s">
        <v>92</v>
      </c>
      <c r="C15" s="125">
        <v>2</v>
      </c>
      <c r="D15" s="139">
        <v>232.56319240050857</v>
      </c>
      <c r="E15" s="139">
        <v>510.76234161550354</v>
      </c>
      <c r="F15" s="139">
        <v>662.41651613627664</v>
      </c>
      <c r="G15" s="139">
        <v>-143.78760972867315</v>
      </c>
      <c r="H15" s="139">
        <v>215.3969484551121</v>
      </c>
      <c r="I15" s="139">
        <v>399.51667280286762</v>
      </c>
    </row>
    <row r="16" spans="1:9">
      <c r="A16" s="41" t="s">
        <v>93</v>
      </c>
      <c r="B16" s="41" t="s">
        <v>94</v>
      </c>
      <c r="C16" s="125">
        <v>3</v>
      </c>
      <c r="D16" s="139">
        <v>14.212930534253474</v>
      </c>
      <c r="E16" s="139">
        <v>389.48670138768495</v>
      </c>
      <c r="F16" s="139">
        <v>335.96596549975516</v>
      </c>
      <c r="G16" s="139">
        <v>110.12377122720731</v>
      </c>
      <c r="H16" s="139">
        <v>416.40928218582093</v>
      </c>
      <c r="I16" s="139">
        <v>347.23448542708434</v>
      </c>
    </row>
    <row r="17" spans="1:9">
      <c r="A17" s="41" t="s">
        <v>95</v>
      </c>
      <c r="B17" s="41" t="s">
        <v>96</v>
      </c>
      <c r="C17" s="125">
        <v>3</v>
      </c>
      <c r="D17" s="139">
        <v>218.38177128817483</v>
      </c>
      <c r="E17" s="139">
        <v>476.8141177489199</v>
      </c>
      <c r="F17" s="139">
        <v>302.74099946346053</v>
      </c>
      <c r="G17" s="139">
        <v>244.65703517989164</v>
      </c>
      <c r="H17" s="139">
        <v>372.34248250155957</v>
      </c>
      <c r="I17" s="139">
        <v>290.35503081624807</v>
      </c>
    </row>
    <row r="18" spans="1:9">
      <c r="A18" s="41" t="s">
        <v>97</v>
      </c>
      <c r="B18" s="41" t="s">
        <v>98</v>
      </c>
      <c r="C18" s="125">
        <v>3</v>
      </c>
      <c r="D18" s="139">
        <v>30.925533863160883</v>
      </c>
      <c r="E18" s="139">
        <v>344.28656197982247</v>
      </c>
      <c r="F18" s="139">
        <v>342.35778838284489</v>
      </c>
      <c r="G18" s="139">
        <v>24.413543994328133</v>
      </c>
      <c r="H18" s="139">
        <v>405.77573891332753</v>
      </c>
      <c r="I18" s="139">
        <v>343.8519501303756</v>
      </c>
    </row>
    <row r="19" spans="1:9">
      <c r="A19" s="41" t="s">
        <v>99</v>
      </c>
      <c r="B19" s="41" t="s">
        <v>100</v>
      </c>
      <c r="C19" s="125">
        <v>3</v>
      </c>
      <c r="D19" s="139">
        <v>28.976057904365913</v>
      </c>
      <c r="E19" s="139">
        <v>259.14123341945833</v>
      </c>
      <c r="F19" s="139">
        <v>525.92886743141048</v>
      </c>
      <c r="G19" s="139">
        <v>51.429876167534722</v>
      </c>
      <c r="H19" s="139">
        <v>322.4334532036176</v>
      </c>
      <c r="I19" s="139">
        <v>519.84576854469526</v>
      </c>
    </row>
    <row r="20" spans="1:9">
      <c r="A20" s="41" t="s">
        <v>101</v>
      </c>
      <c r="B20" s="41" t="s">
        <v>102</v>
      </c>
      <c r="C20" s="125">
        <v>3</v>
      </c>
      <c r="D20" s="139">
        <v>885.12541645861756</v>
      </c>
      <c r="E20" s="139">
        <v>624.74927200652792</v>
      </c>
      <c r="F20" s="139">
        <v>310.64220394068587</v>
      </c>
      <c r="G20" s="139">
        <v>321.23803992489781</v>
      </c>
      <c r="H20" s="139">
        <v>-754.30762078727457</v>
      </c>
      <c r="I20" s="139">
        <v>-659.96532953545977</v>
      </c>
    </row>
    <row r="21" spans="1:9">
      <c r="A21" s="41" t="s">
        <v>103</v>
      </c>
      <c r="B21" s="41" t="s">
        <v>104</v>
      </c>
      <c r="C21" s="125">
        <v>3</v>
      </c>
      <c r="D21" s="139">
        <v>645.18883220845601</v>
      </c>
      <c r="E21" s="139">
        <v>193.20439222648119</v>
      </c>
      <c r="F21" s="139">
        <v>-651.41798388499899</v>
      </c>
      <c r="G21" s="139">
        <v>295.68515397277389</v>
      </c>
      <c r="H21" s="139">
        <v>-383.34469419884999</v>
      </c>
      <c r="I21" s="139">
        <v>-747.88033611275125</v>
      </c>
    </row>
    <row r="22" spans="1:9">
      <c r="A22" s="41" t="s">
        <v>105</v>
      </c>
      <c r="B22" s="41" t="s">
        <v>106</v>
      </c>
      <c r="C22" s="125">
        <v>3</v>
      </c>
      <c r="D22" s="139">
        <v>180.74914502921834</v>
      </c>
      <c r="E22" s="139">
        <v>276.02972214853315</v>
      </c>
      <c r="F22" s="139">
        <v>198.72345369010185</v>
      </c>
      <c r="G22" s="139">
        <v>105.77233649993047</v>
      </c>
      <c r="H22" s="139">
        <v>63.378019200429485</v>
      </c>
      <c r="I22" s="139">
        <v>-62.83865666815263</v>
      </c>
    </row>
    <row r="23" spans="1:9">
      <c r="A23" s="41" t="s">
        <v>107</v>
      </c>
      <c r="B23" s="41" t="s">
        <v>108</v>
      </c>
      <c r="C23" s="125">
        <v>3</v>
      </c>
      <c r="D23" s="139">
        <v>94.194440454440425</v>
      </c>
      <c r="E23" s="139">
        <v>421.00080974241399</v>
      </c>
      <c r="F23" s="139">
        <v>190.2003066361693</v>
      </c>
      <c r="G23" s="139">
        <v>116.21304806392421</v>
      </c>
      <c r="H23" s="139">
        <v>71.908273500736868</v>
      </c>
      <c r="I23" s="139">
        <v>-57.739528245260487</v>
      </c>
    </row>
    <row r="24" spans="1:9">
      <c r="A24" s="41" t="s">
        <v>109</v>
      </c>
      <c r="B24" s="41" t="s">
        <v>110</v>
      </c>
      <c r="C24" s="125">
        <v>2</v>
      </c>
      <c r="D24" s="139">
        <v>-19.825980843216012</v>
      </c>
      <c r="E24" s="139">
        <v>498.07787164191285</v>
      </c>
      <c r="F24" s="139">
        <v>695.96992356509872</v>
      </c>
      <c r="G24" s="139">
        <v>-59.69763433945409</v>
      </c>
      <c r="H24" s="139">
        <v>345.27853561250703</v>
      </c>
      <c r="I24" s="139">
        <v>605.94339707028848</v>
      </c>
    </row>
    <row r="25" spans="1:9">
      <c r="A25" s="41" t="s">
        <v>111</v>
      </c>
      <c r="B25" s="41" t="s">
        <v>112</v>
      </c>
      <c r="C25" s="125">
        <v>3</v>
      </c>
      <c r="D25" s="139">
        <v>297.8598439959938</v>
      </c>
      <c r="E25" s="139">
        <v>444.84358958774436</v>
      </c>
      <c r="F25" s="139">
        <v>327.89918964707255</v>
      </c>
      <c r="G25" s="139">
        <v>231.06958823589602</v>
      </c>
      <c r="H25" s="139">
        <v>340.58468092398749</v>
      </c>
      <c r="I25" s="139">
        <v>475.95692902016924</v>
      </c>
    </row>
    <row r="26" spans="1:9">
      <c r="A26" s="41" t="s">
        <v>113</v>
      </c>
      <c r="B26" s="41" t="s">
        <v>114</v>
      </c>
      <c r="C26" s="125">
        <v>1</v>
      </c>
      <c r="D26" s="139">
        <v>-14.0722922461552</v>
      </c>
      <c r="E26" s="139">
        <v>680.09846359441917</v>
      </c>
      <c r="F26" s="139">
        <v>671.54683898519977</v>
      </c>
      <c r="G26" s="139">
        <v>-18.340638417712913</v>
      </c>
      <c r="H26" s="139">
        <v>673.12163057972373</v>
      </c>
      <c r="I26" s="139">
        <v>701.26618580529782</v>
      </c>
    </row>
    <row r="27" spans="1:9">
      <c r="A27" s="41" t="s">
        <v>115</v>
      </c>
      <c r="B27" s="41" t="s">
        <v>116</v>
      </c>
      <c r="C27" s="125">
        <v>2</v>
      </c>
      <c r="D27" s="139">
        <v>98.20602613987289</v>
      </c>
      <c r="E27" s="139">
        <v>600.72618972018404</v>
      </c>
      <c r="F27" s="139">
        <v>844.55102176122023</v>
      </c>
      <c r="G27" s="139">
        <v>-26.584872147907504</v>
      </c>
      <c r="H27" s="139">
        <v>373.06383395447455</v>
      </c>
      <c r="I27" s="139">
        <v>626.67599632444831</v>
      </c>
    </row>
    <row r="28" spans="1:9">
      <c r="A28" s="41" t="s">
        <v>117</v>
      </c>
      <c r="B28" s="41" t="s">
        <v>118</v>
      </c>
      <c r="C28" s="125">
        <v>2</v>
      </c>
      <c r="D28" s="139">
        <v>-356.47384477455131</v>
      </c>
      <c r="E28" s="139">
        <v>154.28983176859282</v>
      </c>
      <c r="F28" s="139">
        <v>260.28899864890627</v>
      </c>
      <c r="G28" s="139">
        <v>-259.12841544410287</v>
      </c>
      <c r="H28" s="139">
        <v>191.01805267206819</v>
      </c>
      <c r="I28" s="139">
        <v>265.45120390688794</v>
      </c>
    </row>
    <row r="29" spans="1:9">
      <c r="A29" s="41" t="s">
        <v>119</v>
      </c>
      <c r="B29" s="41" t="s">
        <v>120</v>
      </c>
      <c r="C29" s="125">
        <v>3</v>
      </c>
      <c r="D29" s="139">
        <v>100.00655007470603</v>
      </c>
      <c r="E29" s="139">
        <v>322.90932567830475</v>
      </c>
      <c r="F29" s="139">
        <v>415.32373740142441</v>
      </c>
      <c r="G29" s="139">
        <v>180.25907408279099</v>
      </c>
      <c r="H29" s="139">
        <v>443.0138023975328</v>
      </c>
      <c r="I29" s="139">
        <v>497.04676404628606</v>
      </c>
    </row>
    <row r="30" spans="1:9">
      <c r="A30" s="41" t="s">
        <v>121</v>
      </c>
      <c r="B30" s="41" t="s">
        <v>122</v>
      </c>
      <c r="C30" s="125">
        <v>3</v>
      </c>
      <c r="D30" s="139">
        <v>227.82277272728246</v>
      </c>
      <c r="E30" s="139">
        <v>305.69188003631893</v>
      </c>
      <c r="F30" s="139">
        <v>196.66660194236425</v>
      </c>
      <c r="G30" s="139">
        <v>225.57185250128188</v>
      </c>
      <c r="H30" s="139">
        <v>424.40194183411103</v>
      </c>
      <c r="I30" s="139">
        <v>317.96148617883222</v>
      </c>
    </row>
    <row r="31" spans="1:9">
      <c r="A31" s="41" t="s">
        <v>123</v>
      </c>
      <c r="B31" s="41" t="s">
        <v>124</v>
      </c>
      <c r="C31" s="125">
        <v>3</v>
      </c>
      <c r="D31" s="139">
        <v>78.520024825317009</v>
      </c>
      <c r="E31" s="139">
        <v>478.77182154650154</v>
      </c>
      <c r="F31" s="139">
        <v>369.49287201766055</v>
      </c>
      <c r="G31" s="139">
        <v>98.262398402367367</v>
      </c>
      <c r="H31" s="139">
        <v>421.97162997142772</v>
      </c>
      <c r="I31" s="139">
        <v>305.22818975023029</v>
      </c>
    </row>
    <row r="32" spans="1:9">
      <c r="A32" s="41" t="s">
        <v>125</v>
      </c>
      <c r="B32" s="41" t="s">
        <v>126</v>
      </c>
      <c r="C32" s="125">
        <v>3</v>
      </c>
      <c r="D32" s="139">
        <v>-174.35639038581749</v>
      </c>
      <c r="E32" s="139">
        <v>-112.38317348644874</v>
      </c>
      <c r="F32" s="139">
        <v>374.06989072677771</v>
      </c>
      <c r="G32" s="139">
        <v>-307.89376460026341</v>
      </c>
      <c r="H32" s="139">
        <v>-226.81096730624449</v>
      </c>
      <c r="I32" s="139">
        <v>-226.10600758779245</v>
      </c>
    </row>
    <row r="33" spans="1:9">
      <c r="A33" s="41" t="s">
        <v>127</v>
      </c>
      <c r="B33" s="41" t="s">
        <v>128</v>
      </c>
      <c r="C33" s="125">
        <v>3</v>
      </c>
      <c r="D33" s="139">
        <v>2056.9340302789055</v>
      </c>
      <c r="E33" s="139">
        <v>162.15677494112586</v>
      </c>
      <c r="F33" s="139">
        <v>222.00243996905931</v>
      </c>
      <c r="G33" s="139">
        <v>1499.4016843828365</v>
      </c>
      <c r="H33" s="139">
        <v>-377.66309010210603</v>
      </c>
      <c r="I33" s="139">
        <v>-24.904708698635364</v>
      </c>
    </row>
    <row r="34" spans="1:9">
      <c r="A34" s="41" t="s">
        <v>129</v>
      </c>
      <c r="B34" s="41" t="s">
        <v>130</v>
      </c>
      <c r="C34" s="125">
        <v>2</v>
      </c>
      <c r="D34" s="139">
        <v>-79.705318162879806</v>
      </c>
      <c r="E34" s="139">
        <v>185.5174566827468</v>
      </c>
      <c r="F34" s="139">
        <v>339.77480209004887</v>
      </c>
      <c r="G34" s="139">
        <v>-943.11712887179601</v>
      </c>
      <c r="H34" s="139">
        <v>135.99425769481704</v>
      </c>
      <c r="I34" s="139">
        <v>282.35727810509763</v>
      </c>
    </row>
    <row r="35" spans="1:9">
      <c r="A35" s="41" t="s">
        <v>131</v>
      </c>
      <c r="B35" s="41" t="s">
        <v>132</v>
      </c>
      <c r="C35" s="125">
        <v>2</v>
      </c>
      <c r="D35" s="139">
        <v>-117.7086873416995</v>
      </c>
      <c r="E35" s="139">
        <v>374.63253595149234</v>
      </c>
      <c r="F35" s="139">
        <v>286.84217702876981</v>
      </c>
      <c r="G35" s="139">
        <v>-69.117298788488128</v>
      </c>
      <c r="H35" s="139">
        <v>392.8825645237423</v>
      </c>
      <c r="I35" s="139">
        <v>314.73358800998915</v>
      </c>
    </row>
    <row r="36" spans="1:9">
      <c r="A36" s="41" t="s">
        <v>133</v>
      </c>
      <c r="B36" s="41" t="s">
        <v>134</v>
      </c>
      <c r="C36" s="125">
        <v>3</v>
      </c>
      <c r="D36" s="139">
        <v>-80.198068027131114</v>
      </c>
      <c r="E36" s="139">
        <v>239.51045017398386</v>
      </c>
      <c r="F36" s="139">
        <v>383.94734724536738</v>
      </c>
      <c r="G36" s="139">
        <v>-26.835475941373648</v>
      </c>
      <c r="H36" s="139">
        <v>217.35380115164767</v>
      </c>
      <c r="I36" s="139">
        <v>388.9547831609359</v>
      </c>
    </row>
    <row r="37" spans="1:9">
      <c r="A37" s="41" t="s">
        <v>135</v>
      </c>
      <c r="B37" s="41" t="s">
        <v>136</v>
      </c>
      <c r="C37" s="125">
        <v>1</v>
      </c>
      <c r="D37" s="139">
        <v>-44.464320926868744</v>
      </c>
      <c r="E37" s="139">
        <v>341.74937843302814</v>
      </c>
      <c r="F37" s="139">
        <v>324.63062761668806</v>
      </c>
      <c r="G37" s="139">
        <v>-78.097441645550234</v>
      </c>
      <c r="H37" s="139">
        <v>211.16915985346182</v>
      </c>
      <c r="I37" s="139">
        <v>258.58796522981709</v>
      </c>
    </row>
    <row r="38" spans="1:9">
      <c r="A38" s="41" t="s">
        <v>137</v>
      </c>
      <c r="B38" s="41" t="s">
        <v>138</v>
      </c>
      <c r="C38" s="125">
        <v>2</v>
      </c>
      <c r="D38" s="139">
        <v>-210.99520727292372</v>
      </c>
      <c r="E38" s="139">
        <v>193.67550705689985</v>
      </c>
      <c r="F38" s="139">
        <v>255.52748419292817</v>
      </c>
      <c r="G38" s="139">
        <v>-188.52454690374748</v>
      </c>
      <c r="H38" s="139">
        <v>43.595436987249172</v>
      </c>
      <c r="I38" s="139">
        <v>216.70608592371244</v>
      </c>
    </row>
    <row r="39" spans="1:9">
      <c r="A39" s="41" t="s">
        <v>139</v>
      </c>
      <c r="B39" s="41" t="s">
        <v>140</v>
      </c>
      <c r="C39" s="125">
        <v>3</v>
      </c>
      <c r="D39" s="139">
        <v>106.8498245123922</v>
      </c>
      <c r="E39" s="139">
        <v>160.18943789200432</v>
      </c>
      <c r="F39" s="139">
        <v>77.602090726718274</v>
      </c>
      <c r="G39" s="139">
        <v>119.91684492682883</v>
      </c>
      <c r="H39" s="139">
        <v>-648.26734982754772</v>
      </c>
      <c r="I39" s="139">
        <v>-997.95751480140552</v>
      </c>
    </row>
    <row r="40" spans="1:9">
      <c r="A40" s="41" t="s">
        <v>141</v>
      </c>
      <c r="B40" s="41" t="s">
        <v>142</v>
      </c>
      <c r="C40" s="125">
        <v>2</v>
      </c>
      <c r="D40" s="139">
        <v>98.405942872297928</v>
      </c>
      <c r="E40" s="139">
        <v>325.48902642324322</v>
      </c>
      <c r="F40" s="139">
        <v>262.03833347448813</v>
      </c>
      <c r="G40" s="139">
        <v>-25.437722079358107</v>
      </c>
      <c r="H40" s="139">
        <v>86.354476333880271</v>
      </c>
      <c r="I40" s="139">
        <v>91.413327374201245</v>
      </c>
    </row>
    <row r="41" spans="1:9">
      <c r="A41" s="41" t="s">
        <v>143</v>
      </c>
      <c r="B41" s="41" t="s">
        <v>144</v>
      </c>
      <c r="C41" s="125">
        <v>2</v>
      </c>
      <c r="D41" s="139">
        <v>-210.78125378569302</v>
      </c>
      <c r="E41" s="139">
        <v>245.13162556152429</v>
      </c>
      <c r="F41" s="139">
        <v>359.79194179824276</v>
      </c>
      <c r="G41" s="139">
        <v>-84.044991736075019</v>
      </c>
      <c r="H41" s="139">
        <v>28.786744314439886</v>
      </c>
      <c r="I41" s="139">
        <v>341.83069666112033</v>
      </c>
    </row>
    <row r="42" spans="1:9">
      <c r="A42" s="41" t="s">
        <v>145</v>
      </c>
      <c r="B42" s="41" t="s">
        <v>146</v>
      </c>
      <c r="C42" s="125">
        <v>1</v>
      </c>
      <c r="D42" s="139">
        <v>-493.29348375805222</v>
      </c>
      <c r="E42" s="139">
        <v>-49.225080747766043</v>
      </c>
      <c r="F42" s="139">
        <v>283.0732045864944</v>
      </c>
      <c r="G42" s="139">
        <v>-239.25593878241125</v>
      </c>
      <c r="H42" s="139">
        <v>-338.84319973979706</v>
      </c>
      <c r="I42" s="139">
        <v>234.99538886276338</v>
      </c>
    </row>
    <row r="43" spans="1:9">
      <c r="A43" s="41" t="s">
        <v>147</v>
      </c>
      <c r="B43" s="41" t="s">
        <v>148</v>
      </c>
      <c r="C43" s="125">
        <v>2</v>
      </c>
      <c r="D43" s="139">
        <v>-251.33840349384971</v>
      </c>
      <c r="E43" s="139">
        <v>132.40744757648963</v>
      </c>
      <c r="F43" s="139">
        <v>168.88973756641903</v>
      </c>
      <c r="G43" s="139">
        <v>-61.677145971484258</v>
      </c>
      <c r="H43" s="139">
        <v>76.431752412473841</v>
      </c>
      <c r="I43" s="139">
        <v>125.57603909814108</v>
      </c>
    </row>
    <row r="44" spans="1:9">
      <c r="A44" s="41" t="s">
        <v>149</v>
      </c>
      <c r="B44" s="41" t="s">
        <v>150</v>
      </c>
      <c r="C44" s="125">
        <v>2</v>
      </c>
      <c r="D44" s="139">
        <v>-254.82891847857698</v>
      </c>
      <c r="E44" s="139">
        <v>124.49055806013301</v>
      </c>
      <c r="F44" s="139">
        <v>424.73358090765254</v>
      </c>
      <c r="G44" s="139">
        <v>-91.976761222111065</v>
      </c>
      <c r="H44" s="139">
        <v>55.077813132354173</v>
      </c>
      <c r="I44" s="139">
        <v>208.17162348159187</v>
      </c>
    </row>
    <row r="45" spans="1:9">
      <c r="A45" s="41" t="s">
        <v>151</v>
      </c>
      <c r="B45" s="41" t="s">
        <v>152</v>
      </c>
      <c r="C45" s="125">
        <v>2</v>
      </c>
      <c r="D45" s="139">
        <v>144.7063225003287</v>
      </c>
      <c r="E45" s="139">
        <v>223.94031903699852</v>
      </c>
      <c r="F45" s="139">
        <v>217.86830623270654</v>
      </c>
      <c r="G45" s="139">
        <v>116.34854253569733</v>
      </c>
      <c r="H45" s="139">
        <v>125.3043419797545</v>
      </c>
      <c r="I45" s="139">
        <v>101.69576715516763</v>
      </c>
    </row>
    <row r="46" spans="1:9">
      <c r="A46" s="41" t="s">
        <v>153</v>
      </c>
      <c r="B46" s="41" t="s">
        <v>154</v>
      </c>
      <c r="C46" s="125">
        <v>3</v>
      </c>
      <c r="D46" s="139">
        <v>41.693385437770736</v>
      </c>
      <c r="E46" s="139">
        <v>365.22855865417023</v>
      </c>
      <c r="F46" s="139">
        <v>115.36347689842964</v>
      </c>
      <c r="G46" s="139">
        <v>1.5539605793989821</v>
      </c>
      <c r="H46" s="139">
        <v>-39.139410402745732</v>
      </c>
      <c r="I46" s="139">
        <v>-218.40692768012312</v>
      </c>
    </row>
    <row r="47" spans="1:9">
      <c r="A47" s="41" t="s">
        <v>155</v>
      </c>
      <c r="B47" s="41" t="s">
        <v>156</v>
      </c>
      <c r="C47" s="125">
        <v>3</v>
      </c>
      <c r="D47" s="139">
        <v>146.44709645743956</v>
      </c>
      <c r="E47" s="139">
        <v>247.10411129831766</v>
      </c>
      <c r="F47" s="139">
        <v>49.150966255246573</v>
      </c>
      <c r="G47" s="139">
        <v>57.932271695657384</v>
      </c>
      <c r="H47" s="139">
        <v>-123.7696262498448</v>
      </c>
      <c r="I47" s="139">
        <v>-298.68808987147838</v>
      </c>
    </row>
    <row r="48" spans="1:9">
      <c r="A48" s="41" t="s">
        <v>157</v>
      </c>
      <c r="B48" s="41" t="s">
        <v>158</v>
      </c>
      <c r="C48" s="125">
        <v>3</v>
      </c>
      <c r="D48" s="139">
        <v>-341.96681844782341</v>
      </c>
      <c r="E48" s="139">
        <v>273.64152319864451</v>
      </c>
      <c r="F48" s="139">
        <v>349.25666518155828</v>
      </c>
      <c r="G48" s="139">
        <v>-250.06368182319912</v>
      </c>
      <c r="H48" s="139">
        <v>-147.69279846243612</v>
      </c>
      <c r="I48" s="139">
        <v>-240.61061510116906</v>
      </c>
    </row>
    <row r="49" spans="1:9">
      <c r="A49" s="41" t="s">
        <v>159</v>
      </c>
      <c r="B49" s="41" t="s">
        <v>160</v>
      </c>
      <c r="C49" s="125">
        <v>3</v>
      </c>
      <c r="D49" s="139">
        <v>213.79553396279823</v>
      </c>
      <c r="E49" s="139">
        <v>285.53714715407824</v>
      </c>
      <c r="F49" s="139">
        <v>208.14396340165263</v>
      </c>
      <c r="G49" s="139">
        <v>8.5933314821119691</v>
      </c>
      <c r="H49" s="139">
        <v>-14.538248413648375</v>
      </c>
      <c r="I49" s="139">
        <v>16.946210948043102</v>
      </c>
    </row>
    <row r="50" spans="1:9">
      <c r="A50" s="41" t="s">
        <v>161</v>
      </c>
      <c r="B50" s="41" t="s">
        <v>162</v>
      </c>
      <c r="C50" s="125">
        <v>3</v>
      </c>
      <c r="D50" s="139">
        <v>-4.0187446773653051</v>
      </c>
      <c r="E50" s="139">
        <v>394.05315922703829</v>
      </c>
      <c r="F50" s="139">
        <v>447.85599928288667</v>
      </c>
      <c r="G50" s="139">
        <v>-114.47191657043095</v>
      </c>
      <c r="H50" s="139">
        <v>94.628531304486231</v>
      </c>
      <c r="I50" s="139">
        <v>-124.07569504874284</v>
      </c>
    </row>
    <row r="51" spans="1:9">
      <c r="A51" s="41" t="s">
        <v>163</v>
      </c>
      <c r="B51" s="41" t="s">
        <v>164</v>
      </c>
      <c r="C51" s="125">
        <v>3</v>
      </c>
      <c r="D51" s="139">
        <v>-71.348532105994266</v>
      </c>
      <c r="E51" s="139">
        <v>333.05344549885035</v>
      </c>
      <c r="F51" s="139">
        <v>196.03162496526687</v>
      </c>
      <c r="G51" s="139">
        <v>62.481924807742047</v>
      </c>
      <c r="H51" s="139">
        <v>355.28321285413966</v>
      </c>
      <c r="I51" s="139">
        <v>275.81507483644748</v>
      </c>
    </row>
    <row r="52" spans="1:9">
      <c r="A52" s="41" t="s">
        <v>165</v>
      </c>
      <c r="B52" s="41" t="s">
        <v>166</v>
      </c>
      <c r="C52" s="125">
        <v>1</v>
      </c>
      <c r="D52" s="139">
        <v>-470.63699259264996</v>
      </c>
      <c r="E52" s="139">
        <v>80.074868365221121</v>
      </c>
      <c r="F52" s="139">
        <v>144.28934999039532</v>
      </c>
      <c r="G52" s="139">
        <v>-292.1645175756135</v>
      </c>
      <c r="H52" s="139">
        <v>-13.664485395076127</v>
      </c>
      <c r="I52" s="139">
        <v>49.59705229797936</v>
      </c>
    </row>
    <row r="53" spans="1:9">
      <c r="A53" s="41" t="s">
        <v>167</v>
      </c>
      <c r="B53" s="41" t="s">
        <v>168</v>
      </c>
      <c r="C53" s="125">
        <v>3</v>
      </c>
      <c r="D53" s="139">
        <v>-415.38990737637295</v>
      </c>
      <c r="E53" s="139">
        <v>-38.799743573639326</v>
      </c>
      <c r="F53" s="139">
        <v>4.1557295062113724</v>
      </c>
      <c r="G53" s="139">
        <v>-1042.6167816409054</v>
      </c>
      <c r="H53" s="139">
        <v>-39.794187700612952</v>
      </c>
      <c r="I53" s="139">
        <v>29.713956239927704</v>
      </c>
    </row>
    <row r="54" spans="1:9">
      <c r="A54" s="41" t="s">
        <v>169</v>
      </c>
      <c r="B54" s="41" t="s">
        <v>170</v>
      </c>
      <c r="C54" s="125">
        <v>1</v>
      </c>
      <c r="D54" s="139">
        <v>-302.34099229487293</v>
      </c>
      <c r="E54" s="139">
        <v>-159.26004231360267</v>
      </c>
      <c r="F54" s="139">
        <v>-43.875350868840187</v>
      </c>
      <c r="G54" s="139">
        <v>-196.26436680140955</v>
      </c>
      <c r="H54" s="139">
        <v>-186.59422400620224</v>
      </c>
      <c r="I54" s="139">
        <v>27.860215122615053</v>
      </c>
    </row>
    <row r="55" spans="1:9">
      <c r="A55" s="41" t="s">
        <v>171</v>
      </c>
      <c r="B55" s="41" t="s">
        <v>172</v>
      </c>
      <c r="C55" s="125">
        <v>1</v>
      </c>
      <c r="D55" s="139">
        <v>-249.83904901547956</v>
      </c>
      <c r="E55" s="139">
        <v>26.341894271040825</v>
      </c>
      <c r="F55" s="139">
        <v>-111.56956936874334</v>
      </c>
      <c r="G55" s="139">
        <v>-110.39238239675144</v>
      </c>
      <c r="H55" s="139">
        <v>-378.07213156359126</v>
      </c>
      <c r="I55" s="139">
        <v>-75.676008197792058</v>
      </c>
    </row>
    <row r="56" spans="1:9">
      <c r="A56" s="41" t="s">
        <v>173</v>
      </c>
      <c r="B56" s="41" t="s">
        <v>174</v>
      </c>
      <c r="C56" s="125">
        <v>2</v>
      </c>
      <c r="D56" s="139">
        <v>23.178278275032756</v>
      </c>
      <c r="E56" s="139">
        <v>242.92557838046096</v>
      </c>
      <c r="F56" s="139">
        <v>381.46753297535236</v>
      </c>
      <c r="G56" s="139">
        <v>18.337943203493204</v>
      </c>
      <c r="H56" s="139">
        <v>160.6901825324378</v>
      </c>
      <c r="I56" s="139">
        <v>413.14196884258405</v>
      </c>
    </row>
    <row r="57" spans="1:9">
      <c r="A57" s="41" t="s">
        <v>175</v>
      </c>
      <c r="B57" s="41" t="s">
        <v>176</v>
      </c>
      <c r="C57" s="125">
        <v>3</v>
      </c>
      <c r="D57" s="139">
        <v>-173.10040031130816</v>
      </c>
      <c r="E57" s="139">
        <v>300.33127574656481</v>
      </c>
      <c r="F57" s="139">
        <v>268.24127061556908</v>
      </c>
      <c r="G57" s="139">
        <v>-77.710287790709458</v>
      </c>
      <c r="H57" s="139">
        <v>-546.18292902036944</v>
      </c>
      <c r="I57" s="139">
        <v>-260.77544310622659</v>
      </c>
    </row>
    <row r="59" spans="1:9">
      <c r="A59" s="18" t="s">
        <v>195</v>
      </c>
      <c r="B59" s="11"/>
      <c r="C59" s="127"/>
      <c r="D59" s="11"/>
      <c r="E59" s="11"/>
      <c r="F59" s="11"/>
      <c r="G59" s="11"/>
      <c r="H59" s="11"/>
      <c r="I59" s="11"/>
    </row>
  </sheetData>
  <mergeCells count="1">
    <mergeCell ref="A2:B3"/>
  </mergeCells>
  <pageMargins left="0.7" right="0.7" top="0.75" bottom="0.75" header="0.3" footer="0.3"/>
  <pageSetup paperSize="9" orientation="portrait" r:id="rId1"/>
  <headerFooter>
    <oddFooter>&amp;CAbgerufen am 27.07.23 / 13:20:18&amp;RSeite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5808-A919-4D09-A997-FB73FD41D47E}">
  <dimension ref="A1:AW65"/>
  <sheetViews>
    <sheetView workbookViewId="0"/>
  </sheetViews>
  <sheetFormatPr defaultColWidth="12.7109375" defaultRowHeight="12.6"/>
  <cols>
    <col min="1" max="1" width="8.85546875" style="6" customWidth="1"/>
    <col min="2" max="2" width="44.140625" style="6" customWidth="1"/>
    <col min="3" max="3" width="28.7109375" style="14" customWidth="1"/>
    <col min="4" max="49" width="28.7109375" style="6" customWidth="1"/>
    <col min="50" max="116" width="24.7109375" style="6" customWidth="1"/>
    <col min="117" max="16384" width="12.7109375" style="6"/>
  </cols>
  <sheetData>
    <row r="1" spans="1:49" s="7" customFormat="1" ht="36" customHeight="1" thickBot="1">
      <c r="A1" s="18" t="s">
        <v>24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1:49" ht="25.5" thickBot="1">
      <c r="A2" s="122" t="s">
        <v>198</v>
      </c>
      <c r="B2" s="123"/>
      <c r="C2" s="124" t="s">
        <v>196</v>
      </c>
      <c r="D2" s="129" t="s">
        <v>181</v>
      </c>
      <c r="E2" s="129" t="s">
        <v>181</v>
      </c>
      <c r="F2" s="129" t="s">
        <v>181</v>
      </c>
      <c r="G2" s="129" t="s">
        <v>181</v>
      </c>
      <c r="H2" s="129" t="s">
        <v>181</v>
      </c>
      <c r="I2" s="129" t="s">
        <v>181</v>
      </c>
      <c r="J2" s="129" t="s">
        <v>181</v>
      </c>
      <c r="K2" s="129" t="s">
        <v>181</v>
      </c>
      <c r="L2" s="129" t="s">
        <v>181</v>
      </c>
      <c r="M2" s="129" t="s">
        <v>181</v>
      </c>
      <c r="N2" s="129" t="s">
        <v>181</v>
      </c>
      <c r="O2" s="129" t="s">
        <v>181</v>
      </c>
      <c r="P2" s="129" t="s">
        <v>181</v>
      </c>
      <c r="Q2" s="129" t="s">
        <v>181</v>
      </c>
      <c r="R2" s="129" t="s">
        <v>181</v>
      </c>
      <c r="S2" s="129" t="s">
        <v>181</v>
      </c>
      <c r="T2" s="129" t="s">
        <v>181</v>
      </c>
      <c r="U2" s="129" t="s">
        <v>181</v>
      </c>
      <c r="V2" s="129" t="s">
        <v>181</v>
      </c>
      <c r="W2" s="129" t="s">
        <v>181</v>
      </c>
      <c r="X2" s="129" t="s">
        <v>181</v>
      </c>
      <c r="Y2" s="129" t="s">
        <v>181</v>
      </c>
      <c r="Z2" s="129" t="s">
        <v>181</v>
      </c>
      <c r="AA2" s="129" t="s">
        <v>181</v>
      </c>
      <c r="AB2" s="129" t="s">
        <v>181</v>
      </c>
      <c r="AC2" s="129" t="s">
        <v>181</v>
      </c>
      <c r="AD2" s="129" t="s">
        <v>181</v>
      </c>
      <c r="AE2" s="129" t="s">
        <v>181</v>
      </c>
      <c r="AF2" s="129" t="s">
        <v>181</v>
      </c>
      <c r="AG2" s="129" t="s">
        <v>181</v>
      </c>
      <c r="AH2" s="129" t="s">
        <v>181</v>
      </c>
      <c r="AI2" s="129" t="s">
        <v>181</v>
      </c>
      <c r="AJ2" s="129" t="s">
        <v>181</v>
      </c>
      <c r="AK2" s="129" t="s">
        <v>181</v>
      </c>
      <c r="AL2" s="129" t="s">
        <v>181</v>
      </c>
      <c r="AM2" s="129" t="s">
        <v>181</v>
      </c>
      <c r="AN2" s="129" t="s">
        <v>181</v>
      </c>
      <c r="AO2" s="129" t="s">
        <v>181</v>
      </c>
      <c r="AP2" s="129" t="s">
        <v>181</v>
      </c>
      <c r="AQ2" s="129" t="s">
        <v>181</v>
      </c>
      <c r="AR2" s="129" t="s">
        <v>181</v>
      </c>
      <c r="AS2" s="129" t="s">
        <v>181</v>
      </c>
      <c r="AT2" s="129" t="s">
        <v>181</v>
      </c>
      <c r="AU2" s="129" t="s">
        <v>181</v>
      </c>
      <c r="AV2" s="129" t="s">
        <v>181</v>
      </c>
      <c r="AW2" s="129" t="s">
        <v>181</v>
      </c>
    </row>
    <row r="3" spans="1:49" ht="12.95" thickBot="1">
      <c r="A3" s="123"/>
      <c r="B3" s="123"/>
      <c r="C3" s="135"/>
      <c r="D3" s="129" t="s">
        <v>189</v>
      </c>
      <c r="E3" s="129" t="s">
        <v>189</v>
      </c>
      <c r="F3" s="129" t="s">
        <v>189</v>
      </c>
      <c r="G3" s="129" t="s">
        <v>189</v>
      </c>
      <c r="H3" s="129" t="s">
        <v>189</v>
      </c>
      <c r="I3" s="129" t="s">
        <v>189</v>
      </c>
      <c r="J3" s="129" t="s">
        <v>189</v>
      </c>
      <c r="K3" s="129" t="s">
        <v>189</v>
      </c>
      <c r="L3" s="129" t="s">
        <v>189</v>
      </c>
      <c r="M3" s="129" t="s">
        <v>189</v>
      </c>
      <c r="N3" s="129" t="s">
        <v>189</v>
      </c>
      <c r="O3" s="129" t="s">
        <v>189</v>
      </c>
      <c r="P3" s="129" t="s">
        <v>189</v>
      </c>
      <c r="Q3" s="129" t="s">
        <v>189</v>
      </c>
      <c r="R3" s="129" t="s">
        <v>189</v>
      </c>
      <c r="S3" s="129" t="s">
        <v>189</v>
      </c>
      <c r="T3" s="129" t="s">
        <v>189</v>
      </c>
      <c r="U3" s="129" t="s">
        <v>189</v>
      </c>
      <c r="V3" s="129" t="s">
        <v>189</v>
      </c>
      <c r="W3" s="129" t="s">
        <v>189</v>
      </c>
      <c r="X3" s="129" t="s">
        <v>189</v>
      </c>
      <c r="Y3" s="129" t="s">
        <v>189</v>
      </c>
      <c r="Z3" s="129" t="s">
        <v>189</v>
      </c>
      <c r="AA3" s="129" t="s">
        <v>189</v>
      </c>
      <c r="AB3" s="129" t="s">
        <v>189</v>
      </c>
      <c r="AC3" s="129" t="s">
        <v>189</v>
      </c>
      <c r="AD3" s="129" t="s">
        <v>189</v>
      </c>
      <c r="AE3" s="129" t="s">
        <v>189</v>
      </c>
      <c r="AF3" s="129" t="s">
        <v>189</v>
      </c>
      <c r="AG3" s="129" t="s">
        <v>189</v>
      </c>
      <c r="AH3" s="129" t="s">
        <v>189</v>
      </c>
      <c r="AI3" s="129" t="s">
        <v>189</v>
      </c>
      <c r="AJ3" s="129" t="s">
        <v>189</v>
      </c>
      <c r="AK3" s="129" t="s">
        <v>189</v>
      </c>
      <c r="AL3" s="129" t="s">
        <v>189</v>
      </c>
      <c r="AM3" s="129" t="s">
        <v>189</v>
      </c>
      <c r="AN3" s="129" t="s">
        <v>189</v>
      </c>
      <c r="AO3" s="129" t="s">
        <v>189</v>
      </c>
      <c r="AP3" s="129" t="s">
        <v>189</v>
      </c>
      <c r="AQ3" s="129" t="s">
        <v>189</v>
      </c>
      <c r="AR3" s="129" t="s">
        <v>189</v>
      </c>
      <c r="AS3" s="129" t="s">
        <v>189</v>
      </c>
      <c r="AT3" s="129" t="s">
        <v>189</v>
      </c>
      <c r="AU3" s="129" t="s">
        <v>189</v>
      </c>
      <c r="AV3" s="129" t="s">
        <v>189</v>
      </c>
      <c r="AW3" s="129" t="s">
        <v>189</v>
      </c>
    </row>
    <row r="4" spans="1:49" s="13" customFormat="1" ht="12.95" thickBot="1">
      <c r="A4" s="123"/>
      <c r="B4" s="123"/>
      <c r="C4" s="140"/>
      <c r="D4" s="136" t="s">
        <v>199</v>
      </c>
      <c r="E4" s="136" t="s">
        <v>200</v>
      </c>
      <c r="F4" s="136" t="s">
        <v>201</v>
      </c>
      <c r="G4" s="136" t="s">
        <v>202</v>
      </c>
      <c r="H4" s="136" t="s">
        <v>203</v>
      </c>
      <c r="I4" s="136" t="s">
        <v>204</v>
      </c>
      <c r="J4" s="136" t="s">
        <v>205</v>
      </c>
      <c r="K4" s="136" t="s">
        <v>206</v>
      </c>
      <c r="L4" s="136" t="s">
        <v>207</v>
      </c>
      <c r="M4" s="136" t="s">
        <v>208</v>
      </c>
      <c r="N4" s="136" t="s">
        <v>209</v>
      </c>
      <c r="O4" s="136" t="s">
        <v>210</v>
      </c>
      <c r="P4" s="136" t="s">
        <v>211</v>
      </c>
      <c r="Q4" s="136" t="s">
        <v>212</v>
      </c>
      <c r="R4" s="136" t="s">
        <v>213</v>
      </c>
      <c r="S4" s="136" t="s">
        <v>214</v>
      </c>
      <c r="T4" s="136" t="s">
        <v>215</v>
      </c>
      <c r="U4" s="136" t="s">
        <v>216</v>
      </c>
      <c r="V4" s="136" t="s">
        <v>217</v>
      </c>
      <c r="W4" s="136" t="s">
        <v>218</v>
      </c>
      <c r="X4" s="136" t="s">
        <v>219</v>
      </c>
      <c r="Y4" s="136" t="s">
        <v>220</v>
      </c>
      <c r="Z4" s="136" t="s">
        <v>221</v>
      </c>
      <c r="AA4" s="136" t="s">
        <v>222</v>
      </c>
      <c r="AB4" s="136" t="s">
        <v>223</v>
      </c>
      <c r="AC4" s="136" t="s">
        <v>224</v>
      </c>
      <c r="AD4" s="136" t="s">
        <v>225</v>
      </c>
      <c r="AE4" s="136" t="s">
        <v>226</v>
      </c>
      <c r="AF4" s="136" t="s">
        <v>227</v>
      </c>
      <c r="AG4" s="136" t="s">
        <v>228</v>
      </c>
      <c r="AH4" s="136" t="s">
        <v>229</v>
      </c>
      <c r="AI4" s="136" t="s">
        <v>230</v>
      </c>
      <c r="AJ4" s="136" t="s">
        <v>231</v>
      </c>
      <c r="AK4" s="136" t="s">
        <v>232</v>
      </c>
      <c r="AL4" s="136" t="s">
        <v>233</v>
      </c>
      <c r="AM4" s="136" t="s">
        <v>234</v>
      </c>
      <c r="AN4" s="136" t="s">
        <v>235</v>
      </c>
      <c r="AO4" s="136" t="s">
        <v>236</v>
      </c>
      <c r="AP4" s="136" t="s">
        <v>237</v>
      </c>
      <c r="AQ4" s="136" t="s">
        <v>238</v>
      </c>
      <c r="AR4" s="136" t="s">
        <v>239</v>
      </c>
      <c r="AS4" s="136" t="s">
        <v>240</v>
      </c>
      <c r="AT4" s="136" t="s">
        <v>241</v>
      </c>
      <c r="AU4" s="136" t="s">
        <v>242</v>
      </c>
      <c r="AV4" s="136" t="s">
        <v>243</v>
      </c>
      <c r="AW4" s="136" t="s">
        <v>244</v>
      </c>
    </row>
    <row r="5" spans="1:49">
      <c r="A5" s="46" t="s">
        <v>71</v>
      </c>
      <c r="B5" s="46" t="s">
        <v>72</v>
      </c>
      <c r="C5" s="137">
        <v>3</v>
      </c>
      <c r="D5" s="138">
        <v>-1309.4015349184374</v>
      </c>
      <c r="E5" s="138">
        <v>-796.10202453618933</v>
      </c>
      <c r="F5" s="138">
        <v>-670.2163554516801</v>
      </c>
      <c r="G5" s="138">
        <v>-326.80065326800656</v>
      </c>
      <c r="H5" s="138">
        <v>-181.75031776882568</v>
      </c>
      <c r="I5" s="138">
        <v>230.82759228023113</v>
      </c>
      <c r="J5" s="138">
        <v>-418.64169875120791</v>
      </c>
      <c r="K5" s="138">
        <v>-807.78683888483249</v>
      </c>
      <c r="L5" s="138">
        <v>-1233.2257162556205</v>
      </c>
      <c r="M5" s="138">
        <v>-224.08329960891456</v>
      </c>
      <c r="N5" s="138">
        <v>229.82735354959536</v>
      </c>
      <c r="O5" s="138">
        <v>702.94537859343143</v>
      </c>
      <c r="P5" s="138">
        <v>1030.1567514521389</v>
      </c>
      <c r="Q5" s="138">
        <v>1082.2605816645921</v>
      </c>
      <c r="R5" s="138">
        <v>587.95655915626924</v>
      </c>
      <c r="S5" s="138">
        <v>597.78323497639781</v>
      </c>
      <c r="T5" s="138">
        <v>335.37583043176392</v>
      </c>
      <c r="U5" s="138">
        <v>-275.71414980930058</v>
      </c>
      <c r="V5" s="138">
        <v>-128.70997815409021</v>
      </c>
      <c r="W5" s="138">
        <v>51.51596645699378</v>
      </c>
      <c r="X5" s="138">
        <v>349.54380680524662</v>
      </c>
      <c r="Y5" s="138">
        <v>131.58930836869504</v>
      </c>
      <c r="Z5" s="138">
        <v>-199.4854361620333</v>
      </c>
      <c r="AA5" s="138">
        <v>327.21131517838296</v>
      </c>
      <c r="AB5" s="138">
        <v>303.41651211644444</v>
      </c>
      <c r="AC5" s="138">
        <v>467.01231549588658</v>
      </c>
      <c r="AD5" s="138">
        <v>397.01102905749303</v>
      </c>
      <c r="AE5" s="138">
        <v>382.59373371616022</v>
      </c>
      <c r="AF5" s="138">
        <v>187.7693179694364</v>
      </c>
      <c r="AG5" s="138">
        <v>503.43744925025709</v>
      </c>
      <c r="AH5" s="138">
        <v>650.46282597116863</v>
      </c>
      <c r="AI5" s="138">
        <v>713.58689535155543</v>
      </c>
      <c r="AJ5" s="138">
        <v>575.09438637669894</v>
      </c>
      <c r="AK5" s="138">
        <v>420.39173800146176</v>
      </c>
      <c r="AL5" s="138">
        <v>441.1335734037055</v>
      </c>
      <c r="AM5" s="138">
        <v>645.11197737521979</v>
      </c>
      <c r="AN5" s="138">
        <v>679.55682109186989</v>
      </c>
      <c r="AO5" s="138">
        <v>746.35916197560312</v>
      </c>
      <c r="AP5" s="138">
        <v>788.560280347294</v>
      </c>
      <c r="AQ5" s="138">
        <v>1131.7939479957058</v>
      </c>
      <c r="AR5" s="138">
        <v>85.432668276220326</v>
      </c>
      <c r="AS5" s="138">
        <v>611.51607064233644</v>
      </c>
      <c r="AT5" s="138">
        <v>196.66925868325555</v>
      </c>
      <c r="AU5" s="138">
        <v>312.93698953970164</v>
      </c>
      <c r="AV5" s="138">
        <v>-245.22534198884986</v>
      </c>
      <c r="AW5" s="138">
        <v>-168.56748259129799</v>
      </c>
    </row>
    <row r="6" spans="1:49">
      <c r="A6" s="41" t="s">
        <v>73</v>
      </c>
      <c r="B6" s="41" t="s">
        <v>74</v>
      </c>
      <c r="C6" s="125">
        <v>3</v>
      </c>
      <c r="D6" s="139">
        <v>-1275.7779659555913</v>
      </c>
      <c r="E6" s="139">
        <v>-1409.5010301058974</v>
      </c>
      <c r="F6" s="139">
        <v>-1203.9726903755598</v>
      </c>
      <c r="G6" s="139">
        <v>-373.29601557116774</v>
      </c>
      <c r="H6" s="139">
        <v>103.74390280984994</v>
      </c>
      <c r="I6" s="139">
        <v>-373.05543510591406</v>
      </c>
      <c r="J6" s="139">
        <v>-1092.9306740310365</v>
      </c>
      <c r="K6" s="139">
        <v>-1451.7811076348867</v>
      </c>
      <c r="L6" s="139">
        <v>-2184.3447525018269</v>
      </c>
      <c r="M6" s="139">
        <v>-514.30451264435521</v>
      </c>
      <c r="N6" s="139">
        <v>-403.64515500398437</v>
      </c>
      <c r="O6" s="139">
        <v>-306.42779418622729</v>
      </c>
      <c r="P6" s="139">
        <v>662.72387903191975</v>
      </c>
      <c r="Q6" s="139">
        <v>1029.108137879256</v>
      </c>
      <c r="R6" s="139">
        <v>694.91423503059275</v>
      </c>
      <c r="S6" s="139">
        <v>433.84312546339788</v>
      </c>
      <c r="T6" s="139">
        <v>355.7599810955993</v>
      </c>
      <c r="U6" s="139">
        <v>-319.79580555524637</v>
      </c>
      <c r="V6" s="139">
        <v>33.532229129447444</v>
      </c>
      <c r="W6" s="139">
        <v>12.870589025304696</v>
      </c>
      <c r="X6" s="139">
        <v>-295.56282111163006</v>
      </c>
      <c r="Y6" s="139">
        <v>-520.17923750847103</v>
      </c>
      <c r="Z6" s="139">
        <v>-916.14971402217498</v>
      </c>
      <c r="AA6" s="139">
        <v>-435.49629187997198</v>
      </c>
      <c r="AB6" s="139">
        <v>-671.80589196083827</v>
      </c>
      <c r="AC6" s="139">
        <v>-270.91850111183402</v>
      </c>
      <c r="AD6" s="139">
        <v>-351.15129972853151</v>
      </c>
      <c r="AE6" s="139">
        <v>-74.902096472327514</v>
      </c>
      <c r="AF6" s="139">
        <v>-83.120103613848869</v>
      </c>
      <c r="AG6" s="139">
        <v>-191.71178601237503</v>
      </c>
      <c r="AH6" s="139">
        <v>-135.57591852684803</v>
      </c>
      <c r="AI6" s="139">
        <v>-182.32417237848895</v>
      </c>
      <c r="AJ6" s="139">
        <v>-136.10783928805131</v>
      </c>
      <c r="AK6" s="139">
        <v>-29.956603406956408</v>
      </c>
      <c r="AL6" s="139">
        <v>-81.922058174825338</v>
      </c>
      <c r="AM6" s="139">
        <v>64.547889018483986</v>
      </c>
      <c r="AN6" s="139">
        <v>260.9391347159825</v>
      </c>
      <c r="AO6" s="139">
        <v>427.47157036744886</v>
      </c>
      <c r="AP6" s="139">
        <v>-211.15116410430213</v>
      </c>
      <c r="AQ6" s="139">
        <v>1393.9212919571955</v>
      </c>
      <c r="AR6" s="139">
        <v>2001.0952077535824</v>
      </c>
      <c r="AS6" s="139">
        <v>-177.05488701497464</v>
      </c>
      <c r="AT6" s="139">
        <v>339.28248780389873</v>
      </c>
      <c r="AU6" s="139">
        <v>220.42158888064341</v>
      </c>
      <c r="AV6" s="139">
        <v>-244.64292159795943</v>
      </c>
      <c r="AW6" s="139">
        <v>111.31613176442119</v>
      </c>
    </row>
    <row r="7" spans="1:49">
      <c r="A7" s="41" t="s">
        <v>75</v>
      </c>
      <c r="B7" s="41" t="s">
        <v>76</v>
      </c>
      <c r="C7" s="125">
        <v>3</v>
      </c>
      <c r="D7" s="139">
        <v>-482.75454934545508</v>
      </c>
      <c r="E7" s="139">
        <v>-338.09541571860194</v>
      </c>
      <c r="F7" s="139">
        <v>-350.53498351176154</v>
      </c>
      <c r="G7" s="139">
        <v>-326.41715778601377</v>
      </c>
      <c r="H7" s="139">
        <v>-273.25544863395265</v>
      </c>
      <c r="I7" s="139">
        <v>-88.628801272301956</v>
      </c>
      <c r="J7" s="139">
        <v>-277.79460910662931</v>
      </c>
      <c r="K7" s="139">
        <v>-579.66976199570445</v>
      </c>
      <c r="L7" s="139">
        <v>-394.07291536377733</v>
      </c>
      <c r="M7" s="139">
        <v>-356.55723294966003</v>
      </c>
      <c r="N7" s="139">
        <v>-285.48709420912814</v>
      </c>
      <c r="O7" s="139">
        <v>-263.07109094070256</v>
      </c>
      <c r="P7" s="139">
        <v>189.72186999143918</v>
      </c>
      <c r="Q7" s="139">
        <v>1012.7394077287244</v>
      </c>
      <c r="R7" s="139">
        <v>732.49045152095061</v>
      </c>
      <c r="S7" s="139">
        <v>302.72435974116905</v>
      </c>
      <c r="T7" s="139">
        <v>305.2685134826927</v>
      </c>
      <c r="U7" s="139">
        <v>-420.39380233998486</v>
      </c>
      <c r="V7" s="139">
        <v>-354.92785757897104</v>
      </c>
      <c r="W7" s="139">
        <v>-107.77483797363885</v>
      </c>
      <c r="X7" s="139">
        <v>-77.578509614368116</v>
      </c>
      <c r="Y7" s="139">
        <v>-131.08280608734168</v>
      </c>
      <c r="Z7" s="139">
        <v>-507.28399361295283</v>
      </c>
      <c r="AA7" s="139">
        <v>-193.80166248338014</v>
      </c>
      <c r="AB7" s="139">
        <v>-300.40949767728915</v>
      </c>
      <c r="AC7" s="139">
        <v>-84.839300924160383</v>
      </c>
      <c r="AD7" s="139">
        <v>-610.41850752421487</v>
      </c>
      <c r="AE7" s="139">
        <v>1179.0305748606702</v>
      </c>
      <c r="AF7" s="139">
        <v>173.3675544827048</v>
      </c>
      <c r="AG7" s="139">
        <v>-3.9110059107202373</v>
      </c>
      <c r="AH7" s="139">
        <v>55.856379071793384</v>
      </c>
      <c r="AI7" s="139">
        <v>228.91025003515102</v>
      </c>
      <c r="AJ7" s="139">
        <v>30.061497234342255</v>
      </c>
      <c r="AK7" s="139">
        <v>-144.02536226259534</v>
      </c>
      <c r="AL7" s="139">
        <v>188.6304595676597</v>
      </c>
      <c r="AM7" s="139">
        <v>250.76787874041784</v>
      </c>
      <c r="AN7" s="139">
        <v>567.5914472521647</v>
      </c>
      <c r="AO7" s="139">
        <v>964.07944085156532</v>
      </c>
      <c r="AP7" s="139">
        <v>1543.6474791361047</v>
      </c>
      <c r="AQ7" s="139">
        <v>1869.1702801054055</v>
      </c>
      <c r="AR7" s="139">
        <v>383.60932608337453</v>
      </c>
      <c r="AS7" s="139">
        <v>316.59246352155094</v>
      </c>
      <c r="AT7" s="139">
        <v>157.01251129170217</v>
      </c>
      <c r="AU7" s="139">
        <v>41.501674644020241</v>
      </c>
      <c r="AV7" s="139">
        <v>197.85160271810005</v>
      </c>
      <c r="AW7" s="139">
        <v>-195.73671694582043</v>
      </c>
    </row>
    <row r="8" spans="1:49">
      <c r="A8" s="41" t="s">
        <v>77</v>
      </c>
      <c r="B8" s="41" t="s">
        <v>78</v>
      </c>
      <c r="C8" s="125">
        <v>3</v>
      </c>
      <c r="D8" s="139">
        <v>-714.90136198772325</v>
      </c>
      <c r="E8" s="139">
        <v>-373.34560124566497</v>
      </c>
      <c r="F8" s="139">
        <v>-43.198852780981817</v>
      </c>
      <c r="G8" s="139">
        <v>56.819452833143195</v>
      </c>
      <c r="H8" s="139">
        <v>874.02698844506688</v>
      </c>
      <c r="I8" s="139">
        <v>474.12407585985216</v>
      </c>
      <c r="J8" s="139">
        <v>-273.97748484213997</v>
      </c>
      <c r="K8" s="139">
        <v>-582.5155710893041</v>
      </c>
      <c r="L8" s="139">
        <v>-1372.9045795140569</v>
      </c>
      <c r="M8" s="139">
        <v>89.714982402061153</v>
      </c>
      <c r="N8" s="139">
        <v>22.125525481230181</v>
      </c>
      <c r="O8" s="139">
        <v>467.88266942289857</v>
      </c>
      <c r="P8" s="139">
        <v>1145.7984528071847</v>
      </c>
      <c r="Q8" s="139">
        <v>2093.6781877726476</v>
      </c>
      <c r="R8" s="139">
        <v>1560.3143941917006</v>
      </c>
      <c r="S8" s="139">
        <v>688.46815834767642</v>
      </c>
      <c r="T8" s="139">
        <v>1038.3607571244893</v>
      </c>
      <c r="U8" s="139">
        <v>466.15917846489515</v>
      </c>
      <c r="V8" s="139">
        <v>201.55069821489391</v>
      </c>
      <c r="W8" s="139">
        <v>89.320761669777539</v>
      </c>
      <c r="X8" s="139">
        <v>-643.01338910122354</v>
      </c>
      <c r="Y8" s="139">
        <v>-818.89801914663485</v>
      </c>
      <c r="Z8" s="139">
        <v>-721.07358940742483</v>
      </c>
      <c r="AA8" s="139">
        <v>-583.16461258567801</v>
      </c>
      <c r="AB8" s="139">
        <v>-599.74603857401075</v>
      </c>
      <c r="AC8" s="139">
        <v>66.27319561846646</v>
      </c>
      <c r="AD8" s="139">
        <v>91.417980539240858</v>
      </c>
      <c r="AE8" s="139">
        <v>4.1808991441699455</v>
      </c>
      <c r="AF8" s="139">
        <v>69.163540334919205</v>
      </c>
      <c r="AG8" s="139">
        <v>29.378436227808791</v>
      </c>
      <c r="AH8" s="139">
        <v>-28.607368080066976</v>
      </c>
      <c r="AI8" s="139">
        <v>-26.570618800188942</v>
      </c>
      <c r="AJ8" s="139">
        <v>181.38307767762012</v>
      </c>
      <c r="AK8" s="139">
        <v>-25.811037815286056</v>
      </c>
      <c r="AL8" s="139">
        <v>201.34741349282541</v>
      </c>
      <c r="AM8" s="139">
        <v>80.399530364648029</v>
      </c>
      <c r="AN8" s="139">
        <v>443.96567266433487</v>
      </c>
      <c r="AO8" s="139">
        <v>434.63378162917854</v>
      </c>
      <c r="AP8" s="139">
        <v>363.86889911644704</v>
      </c>
      <c r="AQ8" s="139">
        <v>1390.5617977528091</v>
      </c>
      <c r="AR8" s="139">
        <v>978.04072060547912</v>
      </c>
      <c r="AS8" s="139">
        <v>-25.130945452621557</v>
      </c>
      <c r="AT8" s="139">
        <v>478.60819853638526</v>
      </c>
      <c r="AU8" s="139">
        <v>406.13161835961586</v>
      </c>
      <c r="AV8" s="139">
        <v>100.25635726440855</v>
      </c>
      <c r="AW8" s="139">
        <v>496.81719595845607</v>
      </c>
    </row>
    <row r="9" spans="1:49">
      <c r="A9" s="41" t="s">
        <v>79</v>
      </c>
      <c r="B9" s="41" t="s">
        <v>80</v>
      </c>
      <c r="C9" s="125">
        <v>3</v>
      </c>
      <c r="D9" s="139">
        <v>-208.89686386887703</v>
      </c>
      <c r="E9" s="139">
        <v>-234.15691974069719</v>
      </c>
      <c r="F9" s="139">
        <v>40.562466197944836</v>
      </c>
      <c r="G9" s="139">
        <v>284.44871591168913</v>
      </c>
      <c r="H9" s="139">
        <v>401.54104943295891</v>
      </c>
      <c r="I9" s="139">
        <v>396.23882676159889</v>
      </c>
      <c r="J9" s="139">
        <v>250.94345459044791</v>
      </c>
      <c r="K9" s="139">
        <v>-119.50527138138811</v>
      </c>
      <c r="L9" s="139">
        <v>-690.08344653599852</v>
      </c>
      <c r="M9" s="139">
        <v>39.201389297236695</v>
      </c>
      <c r="N9" s="139">
        <v>427.49987230013005</v>
      </c>
      <c r="O9" s="139">
        <v>490.39015613301297</v>
      </c>
      <c r="P9" s="139">
        <v>1033.443146650694</v>
      </c>
      <c r="Q9" s="139">
        <v>1232.8496303032698</v>
      </c>
      <c r="R9" s="139">
        <v>1463.8244661104707</v>
      </c>
      <c r="S9" s="139">
        <v>1165.6053901540263</v>
      </c>
      <c r="T9" s="139">
        <v>958.56135820946679</v>
      </c>
      <c r="U9" s="139">
        <v>169.38985698063524</v>
      </c>
      <c r="V9" s="139">
        <v>387.09142443613558</v>
      </c>
      <c r="W9" s="139">
        <v>354.41401419911074</v>
      </c>
      <c r="X9" s="139">
        <v>164.22823975823204</v>
      </c>
      <c r="Y9" s="139">
        <v>-101.17171838290122</v>
      </c>
      <c r="Z9" s="139">
        <v>-587.98146376240595</v>
      </c>
      <c r="AA9" s="139">
        <v>-167.00546357240557</v>
      </c>
      <c r="AB9" s="139">
        <v>-112.6292676822262</v>
      </c>
      <c r="AC9" s="139">
        <v>107.21862714532307</v>
      </c>
      <c r="AD9" s="139">
        <v>267.33799051577597</v>
      </c>
      <c r="AE9" s="139">
        <v>11.402335198248601</v>
      </c>
      <c r="AF9" s="139">
        <v>-6.0977701216886251</v>
      </c>
      <c r="AG9" s="139">
        <v>67.947748944519518</v>
      </c>
      <c r="AH9" s="139">
        <v>37.101635531892107</v>
      </c>
      <c r="AI9" s="139">
        <v>-125.31088211963166</v>
      </c>
      <c r="AJ9" s="139">
        <v>-176.52624049104293</v>
      </c>
      <c r="AK9" s="139">
        <v>92.332179503028811</v>
      </c>
      <c r="AL9" s="139">
        <v>230.00878989819978</v>
      </c>
      <c r="AM9" s="139">
        <v>67.831297748388522</v>
      </c>
      <c r="AN9" s="139">
        <v>381.81718295046971</v>
      </c>
      <c r="AO9" s="139">
        <v>534.7195270633157</v>
      </c>
      <c r="AP9" s="139">
        <v>773.98895979328972</v>
      </c>
      <c r="AQ9" s="139">
        <v>1498.5225011971827</v>
      </c>
      <c r="AR9" s="139">
        <v>634.24052677733505</v>
      </c>
      <c r="AS9" s="139">
        <v>759.60525055092467</v>
      </c>
      <c r="AT9" s="139">
        <v>107.17500419546279</v>
      </c>
      <c r="AU9" s="139">
        <v>117.80274924078422</v>
      </c>
      <c r="AV9" s="139">
        <v>-179.28698943432656</v>
      </c>
      <c r="AW9" s="139">
        <v>817.97700883831089</v>
      </c>
    </row>
    <row r="10" spans="1:49">
      <c r="A10" s="41" t="s">
        <v>81</v>
      </c>
      <c r="B10" s="41" t="s">
        <v>82</v>
      </c>
      <c r="C10" s="125">
        <v>3</v>
      </c>
      <c r="D10" s="139">
        <v>-277.92161131130388</v>
      </c>
      <c r="E10" s="139">
        <v>-418.79795396419439</v>
      </c>
      <c r="F10" s="139">
        <v>-395.39512614987359</v>
      </c>
      <c r="G10" s="139">
        <v>-365.42920284307178</v>
      </c>
      <c r="H10" s="139">
        <v>-165.51028684796071</v>
      </c>
      <c r="I10" s="139">
        <v>-482.12709620476613</v>
      </c>
      <c r="J10" s="139">
        <v>-320.62183908686899</v>
      </c>
      <c r="K10" s="139">
        <v>-644.66089263333015</v>
      </c>
      <c r="L10" s="139">
        <v>-1048.3050317504533</v>
      </c>
      <c r="M10" s="139">
        <v>-266.72824894636568</v>
      </c>
      <c r="N10" s="139">
        <v>-437.29320160263308</v>
      </c>
      <c r="O10" s="139">
        <v>-397.29114340038973</v>
      </c>
      <c r="P10" s="139">
        <v>223.24479475146933</v>
      </c>
      <c r="Q10" s="139">
        <v>736.37534624459965</v>
      </c>
      <c r="R10" s="139">
        <v>1074.6583857983867</v>
      </c>
      <c r="S10" s="139">
        <v>-51.77818675041226</v>
      </c>
      <c r="T10" s="139">
        <v>228.19443973746343</v>
      </c>
      <c r="U10" s="139">
        <v>449.81408437969736</v>
      </c>
      <c r="V10" s="139">
        <v>15.239170311838576</v>
      </c>
      <c r="W10" s="139">
        <v>416.39992521797257</v>
      </c>
      <c r="X10" s="139">
        <v>75.341301761740212</v>
      </c>
      <c r="Y10" s="139">
        <v>114.20454545454547</v>
      </c>
      <c r="Z10" s="139">
        <v>-128.76979265784271</v>
      </c>
      <c r="AA10" s="139">
        <v>47.560654159551667</v>
      </c>
      <c r="AB10" s="139">
        <v>-90.284367003076568</v>
      </c>
      <c r="AC10" s="139">
        <v>154.45846976200667</v>
      </c>
      <c r="AD10" s="139">
        <v>414.89682705475479</v>
      </c>
      <c r="AE10" s="139">
        <v>-302.02531204442096</v>
      </c>
      <c r="AF10" s="139">
        <v>192.09932940935315</v>
      </c>
      <c r="AG10" s="139">
        <v>259.50084249707913</v>
      </c>
      <c r="AH10" s="139">
        <v>240.11723370822224</v>
      </c>
      <c r="AI10" s="139">
        <v>182.9836967428902</v>
      </c>
      <c r="AJ10" s="139">
        <v>111.29199348823443</v>
      </c>
      <c r="AK10" s="139">
        <v>43.972238068073779</v>
      </c>
      <c r="AL10" s="139">
        <v>408.42892202232031</v>
      </c>
      <c r="AM10" s="139">
        <v>319.7007362080505</v>
      </c>
      <c r="AN10" s="139">
        <v>388.47989256852355</v>
      </c>
      <c r="AO10" s="139">
        <v>584.44441777575105</v>
      </c>
      <c r="AP10" s="139">
        <v>592.2947671627461</v>
      </c>
      <c r="AQ10" s="139">
        <v>1746.1761256193599</v>
      </c>
      <c r="AR10" s="139">
        <v>1279.5519795838798</v>
      </c>
      <c r="AS10" s="139">
        <v>561.61370337436233</v>
      </c>
      <c r="AT10" s="139">
        <v>139.54982045368288</v>
      </c>
      <c r="AU10" s="139">
        <v>299.04026217228466</v>
      </c>
      <c r="AV10" s="139">
        <v>587.81471236344885</v>
      </c>
      <c r="AW10" s="139">
        <v>334.65753184219614</v>
      </c>
    </row>
    <row r="11" spans="1:49">
      <c r="A11" s="41" t="s">
        <v>83</v>
      </c>
      <c r="B11" s="41" t="s">
        <v>84</v>
      </c>
      <c r="C11" s="125">
        <v>3</v>
      </c>
      <c r="D11" s="139">
        <v>-872.4546378406643</v>
      </c>
      <c r="E11" s="139">
        <v>-694.42964263942952</v>
      </c>
      <c r="F11" s="139">
        <v>-354.31259486676731</v>
      </c>
      <c r="G11" s="139">
        <v>-320.73617826179174</v>
      </c>
      <c r="H11" s="139">
        <v>-118.89363592416937</v>
      </c>
      <c r="I11" s="139">
        <v>-67.263007093189842</v>
      </c>
      <c r="J11" s="139">
        <v>-181.35384588427522</v>
      </c>
      <c r="K11" s="139">
        <v>-643.00762197133304</v>
      </c>
      <c r="L11" s="139">
        <v>-615.16731662683992</v>
      </c>
      <c r="M11" s="139">
        <v>22.842605490287411</v>
      </c>
      <c r="N11" s="139">
        <v>-328.29439609100626</v>
      </c>
      <c r="O11" s="139">
        <v>-160.68970186643796</v>
      </c>
      <c r="P11" s="139">
        <v>540.25317836079284</v>
      </c>
      <c r="Q11" s="139">
        <v>716.68695168244972</v>
      </c>
      <c r="R11" s="139">
        <v>746.33911671215139</v>
      </c>
      <c r="S11" s="139">
        <v>378.84203002144392</v>
      </c>
      <c r="T11" s="139">
        <v>725.42182678048982</v>
      </c>
      <c r="U11" s="139">
        <v>309.25782546178516</v>
      </c>
      <c r="V11" s="139">
        <v>-110.49528406127628</v>
      </c>
      <c r="W11" s="139">
        <v>-188.07414734544875</v>
      </c>
      <c r="X11" s="139">
        <v>13.814801445652126</v>
      </c>
      <c r="Y11" s="139">
        <v>29.926211788247485</v>
      </c>
      <c r="Z11" s="139">
        <v>-214.86219723454448</v>
      </c>
      <c r="AA11" s="139">
        <v>220.71780486927753</v>
      </c>
      <c r="AB11" s="139">
        <v>194.73890145671893</v>
      </c>
      <c r="AC11" s="139">
        <v>38.71240732654816</v>
      </c>
      <c r="AD11" s="139">
        <v>48.732283784332566</v>
      </c>
      <c r="AE11" s="139">
        <v>61.55851680185399</v>
      </c>
      <c r="AF11" s="139">
        <v>-6.8171592442951736</v>
      </c>
      <c r="AG11" s="139">
        <v>214.30949026259751</v>
      </c>
      <c r="AH11" s="139">
        <v>87.25525130426044</v>
      </c>
      <c r="AI11" s="139">
        <v>-107.70873724109799</v>
      </c>
      <c r="AJ11" s="139">
        <v>-170.88269432724726</v>
      </c>
      <c r="AK11" s="139">
        <v>-257.80127045949831</v>
      </c>
      <c r="AL11" s="139">
        <v>-96.718125070085605</v>
      </c>
      <c r="AM11" s="139">
        <v>276.59724341966239</v>
      </c>
      <c r="AN11" s="139">
        <v>373.82999771706875</v>
      </c>
      <c r="AO11" s="139">
        <v>127.61600914263946</v>
      </c>
      <c r="AP11" s="139">
        <v>349.12026475750486</v>
      </c>
      <c r="AQ11" s="139">
        <v>1205.9706056609905</v>
      </c>
      <c r="AR11" s="139">
        <v>526.70503569837012</v>
      </c>
      <c r="AS11" s="139">
        <v>387.92328580484622</v>
      </c>
      <c r="AT11" s="139">
        <v>147.57215426965973</v>
      </c>
      <c r="AU11" s="139">
        <v>325.38218176816281</v>
      </c>
      <c r="AV11" s="139">
        <v>-149.45626387808164</v>
      </c>
      <c r="AW11" s="139">
        <v>125.9746332897512</v>
      </c>
    </row>
    <row r="12" spans="1:49">
      <c r="A12" s="41" t="s">
        <v>85</v>
      </c>
      <c r="B12" s="41" t="s">
        <v>86</v>
      </c>
      <c r="C12" s="125">
        <v>3</v>
      </c>
      <c r="D12" s="139">
        <v>-859.94532400036053</v>
      </c>
      <c r="E12" s="139">
        <v>-180.1870295750019</v>
      </c>
      <c r="F12" s="139">
        <v>-203.49304222098121</v>
      </c>
      <c r="G12" s="139">
        <v>-57.704736404764098</v>
      </c>
      <c r="H12" s="139">
        <v>-23.936375569454096</v>
      </c>
      <c r="I12" s="139">
        <v>-484.17334180313901</v>
      </c>
      <c r="J12" s="139">
        <v>-890.59716883847386</v>
      </c>
      <c r="K12" s="139">
        <v>-1194.639155682843</v>
      </c>
      <c r="L12" s="139">
        <v>-1601.2932594481128</v>
      </c>
      <c r="M12" s="139">
        <v>-72.225869993434017</v>
      </c>
      <c r="N12" s="139">
        <v>127.04279032164925</v>
      </c>
      <c r="O12" s="139">
        <v>0</v>
      </c>
      <c r="P12" s="139">
        <v>1014.1244114828548</v>
      </c>
      <c r="Q12" s="139">
        <v>805.09840550839397</v>
      </c>
      <c r="R12" s="139">
        <v>1248.0909135697043</v>
      </c>
      <c r="S12" s="139">
        <v>478.25910438065853</v>
      </c>
      <c r="T12" s="139">
        <v>483.74832144186121</v>
      </c>
      <c r="U12" s="139">
        <v>-296.52071616199055</v>
      </c>
      <c r="V12" s="139">
        <v>-324.40741040368903</v>
      </c>
      <c r="W12" s="139">
        <v>-507.03264022621454</v>
      </c>
      <c r="X12" s="139">
        <v>-324.71781449370195</v>
      </c>
      <c r="Y12" s="139">
        <v>-595.4339101256661</v>
      </c>
      <c r="Z12" s="139">
        <v>-630.80761611087632</v>
      </c>
      <c r="AA12" s="139">
        <v>632.67864605098202</v>
      </c>
      <c r="AB12" s="139">
        <v>-487.82518210197713</v>
      </c>
      <c r="AC12" s="139">
        <v>-241.43452346022616</v>
      </c>
      <c r="AD12" s="139">
        <v>-161.68012597576484</v>
      </c>
      <c r="AE12" s="139">
        <v>-213.79257894692367</v>
      </c>
      <c r="AF12" s="139">
        <v>-536.88082434992396</v>
      </c>
      <c r="AG12" s="139">
        <v>-600.88849324214436</v>
      </c>
      <c r="AH12" s="139">
        <v>-512.67002692812264</v>
      </c>
      <c r="AI12" s="139">
        <v>-636.06700021753318</v>
      </c>
      <c r="AJ12" s="139">
        <v>-779.39175845877037</v>
      </c>
      <c r="AK12" s="139">
        <v>-752.58033883864789</v>
      </c>
      <c r="AL12" s="139">
        <v>-437.07705839062299</v>
      </c>
      <c r="AM12" s="139">
        <v>-474.84239754709984</v>
      </c>
      <c r="AN12" s="139">
        <v>-264.22838048886791</v>
      </c>
      <c r="AO12" s="139">
        <v>0</v>
      </c>
      <c r="AP12" s="139">
        <v>362.53499151025653</v>
      </c>
      <c r="AQ12" s="139">
        <v>909.09924868588837</v>
      </c>
      <c r="AR12" s="139">
        <v>1235.6277226276038</v>
      </c>
      <c r="AS12" s="139">
        <v>221.4969578070897</v>
      </c>
      <c r="AT12" s="139">
        <v>684.54749330825439</v>
      </c>
      <c r="AU12" s="139">
        <v>606.33908139178698</v>
      </c>
      <c r="AV12" s="139">
        <v>493.09310388187322</v>
      </c>
      <c r="AW12" s="139">
        <v>555.07729832490406</v>
      </c>
    </row>
    <row r="13" spans="1:49">
      <c r="A13" s="41" t="s">
        <v>87</v>
      </c>
      <c r="B13" s="41" t="s">
        <v>88</v>
      </c>
      <c r="C13" s="125">
        <v>3</v>
      </c>
      <c r="D13" s="139">
        <v>-714.13189614531734</v>
      </c>
      <c r="E13" s="139">
        <v>-191.63752793485503</v>
      </c>
      <c r="F13" s="139">
        <v>-27.920018058905299</v>
      </c>
      <c r="G13" s="139">
        <v>109.3268334647645</v>
      </c>
      <c r="H13" s="139">
        <v>120.60410053941835</v>
      </c>
      <c r="I13" s="139">
        <v>-536.45290834542516</v>
      </c>
      <c r="J13" s="139">
        <v>-810.35699510865595</v>
      </c>
      <c r="K13" s="139">
        <v>-787.45984078141657</v>
      </c>
      <c r="L13" s="139">
        <v>-613.9260665638252</v>
      </c>
      <c r="M13" s="139">
        <v>237.96749250433962</v>
      </c>
      <c r="N13" s="139">
        <v>716.77779255234952</v>
      </c>
      <c r="O13" s="139">
        <v>480.40503004898738</v>
      </c>
      <c r="P13" s="139">
        <v>1186.1205073332371</v>
      </c>
      <c r="Q13" s="139">
        <v>1568.1739043923792</v>
      </c>
      <c r="R13" s="139">
        <v>1628.940390847491</v>
      </c>
      <c r="S13" s="139">
        <v>582.22138922981117</v>
      </c>
      <c r="T13" s="139">
        <v>969.7210771196452</v>
      </c>
      <c r="U13" s="139">
        <v>-464.95763320407872</v>
      </c>
      <c r="V13" s="139">
        <v>199.92292128336061</v>
      </c>
      <c r="W13" s="139">
        <v>45.790580395606511</v>
      </c>
      <c r="X13" s="139">
        <v>-176.18487344254382</v>
      </c>
      <c r="Y13" s="139">
        <v>75.717651904753254</v>
      </c>
      <c r="Z13" s="139">
        <v>364.86396392574233</v>
      </c>
      <c r="AA13" s="139">
        <v>389.74793475958484</v>
      </c>
      <c r="AB13" s="139">
        <v>-140.11100173326972</v>
      </c>
      <c r="AC13" s="139">
        <v>274.59038751795748</v>
      </c>
      <c r="AD13" s="139">
        <v>85.43797566532551</v>
      </c>
      <c r="AE13" s="139">
        <v>209.42090566953988</v>
      </c>
      <c r="AF13" s="139">
        <v>32.81816911080994</v>
      </c>
      <c r="AG13" s="139">
        <v>-93.7852075149965</v>
      </c>
      <c r="AH13" s="139">
        <v>-121.65227012917148</v>
      </c>
      <c r="AI13" s="139">
        <v>61.982963890320832</v>
      </c>
      <c r="AJ13" s="139">
        <v>-140.85806550822696</v>
      </c>
      <c r="AK13" s="139">
        <v>-132.89734761619246</v>
      </c>
      <c r="AL13" s="139">
        <v>-239.14231763068972</v>
      </c>
      <c r="AM13" s="139">
        <v>276.37609659407104</v>
      </c>
      <c r="AN13" s="139">
        <v>531.33866391539846</v>
      </c>
      <c r="AO13" s="139">
        <v>705.01429344046971</v>
      </c>
      <c r="AP13" s="139">
        <v>880.15510246006886</v>
      </c>
      <c r="AQ13" s="139">
        <v>1544.92859010914</v>
      </c>
      <c r="AR13" s="139">
        <v>383.68005241737336</v>
      </c>
      <c r="AS13" s="139">
        <v>286.9584917058927</v>
      </c>
      <c r="AT13" s="139">
        <v>676.93935253112352</v>
      </c>
      <c r="AU13" s="139">
        <v>156.25</v>
      </c>
      <c r="AV13" s="139">
        <v>226.06675248830422</v>
      </c>
      <c r="AW13" s="139">
        <v>163.95193255984873</v>
      </c>
    </row>
    <row r="14" spans="1:49">
      <c r="A14" s="41" t="s">
        <v>89</v>
      </c>
      <c r="B14" s="41" t="s">
        <v>90</v>
      </c>
      <c r="C14" s="125">
        <v>3</v>
      </c>
      <c r="D14" s="139">
        <v>-337.21862473018808</v>
      </c>
      <c r="E14" s="139">
        <v>-157.61324250029878</v>
      </c>
      <c r="F14" s="139">
        <v>-61.193217584523133</v>
      </c>
      <c r="G14" s="139">
        <v>152.72725436787326</v>
      </c>
      <c r="H14" s="139">
        <v>116.31708188570516</v>
      </c>
      <c r="I14" s="139">
        <v>21.352964503238535</v>
      </c>
      <c r="J14" s="139">
        <v>-564.61699466523726</v>
      </c>
      <c r="K14" s="139">
        <v>-636.15133596935755</v>
      </c>
      <c r="L14" s="139">
        <v>-716.81505858810101</v>
      </c>
      <c r="M14" s="139">
        <v>-272.53127256817237</v>
      </c>
      <c r="N14" s="139">
        <v>-248.01771706861115</v>
      </c>
      <c r="O14" s="139">
        <v>347.11644834939318</v>
      </c>
      <c r="P14" s="139">
        <v>1499.1297135966563</v>
      </c>
      <c r="Q14" s="139">
        <v>2138.7997834535918</v>
      </c>
      <c r="R14" s="139">
        <v>1588.1071708008203</v>
      </c>
      <c r="S14" s="139">
        <v>641.45337017150598</v>
      </c>
      <c r="T14" s="139">
        <v>841.32588601240582</v>
      </c>
      <c r="U14" s="139">
        <v>-192.21750982989008</v>
      </c>
      <c r="V14" s="139">
        <v>-522.72874232137087</v>
      </c>
      <c r="W14" s="139">
        <v>-233.73009255398983</v>
      </c>
      <c r="X14" s="139">
        <v>-240.38713326559898</v>
      </c>
      <c r="Y14" s="139">
        <v>-624.76962771839294</v>
      </c>
      <c r="Z14" s="139">
        <v>-950.11056749129932</v>
      </c>
      <c r="AA14" s="139">
        <v>-594.81271727858405</v>
      </c>
      <c r="AB14" s="139">
        <v>-473.45071586723867</v>
      </c>
      <c r="AC14" s="139">
        <v>-227.32606690427198</v>
      </c>
      <c r="AD14" s="139">
        <v>-40.846089740778105</v>
      </c>
      <c r="AE14" s="139">
        <v>-59.418687177117199</v>
      </c>
      <c r="AF14" s="139">
        <v>-17.672869659824872</v>
      </c>
      <c r="AG14" s="139">
        <v>-250.63906036662539</v>
      </c>
      <c r="AH14" s="139">
        <v>-6.9591940696531811</v>
      </c>
      <c r="AI14" s="139">
        <v>-220.18809477297464</v>
      </c>
      <c r="AJ14" s="139">
        <v>-533.07895179844002</v>
      </c>
      <c r="AK14" s="139">
        <v>-288.41690536302605</v>
      </c>
      <c r="AL14" s="139">
        <v>-16.237003275886625</v>
      </c>
      <c r="AM14" s="139">
        <v>233.90073801687629</v>
      </c>
      <c r="AN14" s="139">
        <v>455.08947076509912</v>
      </c>
      <c r="AO14" s="139">
        <v>530.49856365836945</v>
      </c>
      <c r="AP14" s="139">
        <v>729.2831190609279</v>
      </c>
      <c r="AQ14" s="139">
        <v>1499.6019396395743</v>
      </c>
      <c r="AR14" s="139">
        <v>862.17240019883093</v>
      </c>
      <c r="AS14" s="139">
        <v>525.55407361162349</v>
      </c>
      <c r="AT14" s="139">
        <v>413.75604513702314</v>
      </c>
      <c r="AU14" s="139">
        <v>435.68804284641993</v>
      </c>
      <c r="AV14" s="139">
        <v>337.08814418473668</v>
      </c>
      <c r="AW14" s="139">
        <v>115.4916564320402</v>
      </c>
    </row>
    <row r="15" spans="1:49">
      <c r="A15" s="41" t="s">
        <v>91</v>
      </c>
      <c r="B15" s="41" t="s">
        <v>92</v>
      </c>
      <c r="C15" s="125">
        <v>2</v>
      </c>
      <c r="D15" s="139">
        <v>478.67797485450973</v>
      </c>
      <c r="E15" s="139">
        <v>453.48510232128922</v>
      </c>
      <c r="F15" s="139">
        <v>918.65069973651407</v>
      </c>
      <c r="G15" s="139">
        <v>726.48518244373167</v>
      </c>
      <c r="H15" s="139">
        <v>888.17416156904278</v>
      </c>
      <c r="I15" s="139">
        <v>691.57896363608268</v>
      </c>
      <c r="J15" s="139">
        <v>96.350577911534046</v>
      </c>
      <c r="K15" s="139">
        <v>272.78272913173754</v>
      </c>
      <c r="L15" s="139">
        <v>224.15424877673087</v>
      </c>
      <c r="M15" s="139">
        <v>144.90537182183138</v>
      </c>
      <c r="N15" s="139">
        <v>272.59503602148692</v>
      </c>
      <c r="O15" s="139">
        <v>282.84504811791936</v>
      </c>
      <c r="P15" s="139">
        <v>340.04908003556966</v>
      </c>
      <c r="Q15" s="139">
        <v>1025.43255092969</v>
      </c>
      <c r="R15" s="139">
        <v>960.64619141542209</v>
      </c>
      <c r="S15" s="139">
        <v>1814.6082653102926</v>
      </c>
      <c r="T15" s="139">
        <v>1774.9969936922198</v>
      </c>
      <c r="U15" s="139">
        <v>718.86383053258839</v>
      </c>
      <c r="V15" s="139">
        <v>881.09789621915354</v>
      </c>
      <c r="W15" s="139">
        <v>1262.0935988300146</v>
      </c>
      <c r="X15" s="139">
        <v>963.65132206990643</v>
      </c>
      <c r="Y15" s="139">
        <v>648.86637408108766</v>
      </c>
      <c r="Z15" s="139">
        <v>743.37515529646271</v>
      </c>
      <c r="AA15" s="139">
        <v>878.03093433060315</v>
      </c>
      <c r="AB15" s="139">
        <v>655.560334399613</v>
      </c>
      <c r="AC15" s="139">
        <v>911.60534737207809</v>
      </c>
      <c r="AD15" s="139">
        <v>895.11397630035015</v>
      </c>
      <c r="AE15" s="139">
        <v>640.74746199568665</v>
      </c>
      <c r="AF15" s="139">
        <v>563.48351925235352</v>
      </c>
      <c r="AG15" s="139">
        <v>469.28466677529741</v>
      </c>
      <c r="AH15" s="139">
        <v>391.61139150414522</v>
      </c>
      <c r="AI15" s="139">
        <v>398.27328423025904</v>
      </c>
      <c r="AJ15" s="139">
        <v>91.607105862854766</v>
      </c>
      <c r="AK15" s="139">
        <v>132.59933603070857</v>
      </c>
      <c r="AL15" s="139">
        <v>216.49517997987601</v>
      </c>
      <c r="AM15" s="139">
        <v>348.59506119094112</v>
      </c>
      <c r="AN15" s="139">
        <v>498.38795900003657</v>
      </c>
      <c r="AO15" s="139">
        <v>527.19246830056602</v>
      </c>
      <c r="AP15" s="139">
        <v>936.90741266873249</v>
      </c>
      <c r="AQ15" s="139">
        <v>2170.7551407875712</v>
      </c>
      <c r="AR15" s="139">
        <v>290.65177532811106</v>
      </c>
      <c r="AS15" s="139">
        <v>558.43959153027913</v>
      </c>
      <c r="AT15" s="139">
        <v>198.54145918334564</v>
      </c>
      <c r="AU15" s="139">
        <v>775.30597413288569</v>
      </c>
      <c r="AV15" s="139">
        <v>668.23484230233782</v>
      </c>
      <c r="AW15" s="139">
        <v>656.59818997021546</v>
      </c>
    </row>
    <row r="16" spans="1:49">
      <c r="A16" s="41" t="s">
        <v>93</v>
      </c>
      <c r="B16" s="41" t="s">
        <v>94</v>
      </c>
      <c r="C16" s="125">
        <v>3</v>
      </c>
      <c r="D16" s="139">
        <v>650.29656850721847</v>
      </c>
      <c r="E16" s="139">
        <v>631.21725666532336</v>
      </c>
      <c r="F16" s="139">
        <v>715.91395536661332</v>
      </c>
      <c r="G16" s="139">
        <v>598.10819196484726</v>
      </c>
      <c r="H16" s="139">
        <v>837.52722902426194</v>
      </c>
      <c r="I16" s="139">
        <v>173.92852779854107</v>
      </c>
      <c r="J16" s="139">
        <v>-230.33994785302079</v>
      </c>
      <c r="K16" s="139">
        <v>-679.54301872163819</v>
      </c>
      <c r="L16" s="139">
        <v>-428.59172824233508</v>
      </c>
      <c r="M16" s="139">
        <v>311.55265828156547</v>
      </c>
      <c r="N16" s="139">
        <v>570.81047540987038</v>
      </c>
      <c r="O16" s="139">
        <v>403.22580645161287</v>
      </c>
      <c r="P16" s="139">
        <v>1139.3217669875078</v>
      </c>
      <c r="Q16" s="139">
        <v>1282.722566841406</v>
      </c>
      <c r="R16" s="139">
        <v>1157.7242102232522</v>
      </c>
      <c r="S16" s="139">
        <v>461.17924112685529</v>
      </c>
      <c r="T16" s="139">
        <v>1014.4413397800516</v>
      </c>
      <c r="U16" s="139">
        <v>-103.17779724280517</v>
      </c>
      <c r="V16" s="139">
        <v>-224.38974286041616</v>
      </c>
      <c r="W16" s="139">
        <v>85.373921931391848</v>
      </c>
      <c r="X16" s="139">
        <v>30.315158768213863</v>
      </c>
      <c r="Y16" s="139">
        <v>82.256076048219896</v>
      </c>
      <c r="Z16" s="139">
        <v>267.83149595380303</v>
      </c>
      <c r="AA16" s="139">
        <v>316.74727047686082</v>
      </c>
      <c r="AB16" s="139">
        <v>329.41938107052414</v>
      </c>
      <c r="AC16" s="139">
        <v>366.94970839020755</v>
      </c>
      <c r="AD16" s="139">
        <v>101.76357453396015</v>
      </c>
      <c r="AE16" s="139">
        <v>-78.041607775067177</v>
      </c>
      <c r="AF16" s="139">
        <v>-17.351389294192806</v>
      </c>
      <c r="AG16" s="139">
        <v>-10.670650376140426</v>
      </c>
      <c r="AH16" s="139">
        <v>-68.320619757135049</v>
      </c>
      <c r="AI16" s="139">
        <v>-42.105932169726628</v>
      </c>
      <c r="AJ16" s="139">
        <v>-289.01791672061273</v>
      </c>
      <c r="AK16" s="139">
        <v>-226.96632364636523</v>
      </c>
      <c r="AL16" s="139">
        <v>80.371440945119801</v>
      </c>
      <c r="AM16" s="139">
        <v>189.23367430400583</v>
      </c>
      <c r="AN16" s="139">
        <v>279.12679763725652</v>
      </c>
      <c r="AO16" s="139">
        <v>270.84376315728838</v>
      </c>
      <c r="AP16" s="139">
        <v>468.70443297044056</v>
      </c>
      <c r="AQ16" s="139">
        <v>1529.6383121232418</v>
      </c>
      <c r="AR16" s="139">
        <v>610.20652666472154</v>
      </c>
      <c r="AS16" s="139">
        <v>417.31130226705449</v>
      </c>
      <c r="AT16" s="139">
        <v>439.83527293478284</v>
      </c>
      <c r="AU16" s="139">
        <v>311.31352896121757</v>
      </c>
      <c r="AV16" s="139">
        <v>215.21098914677594</v>
      </c>
      <c r="AW16" s="139">
        <v>456.72094185273431</v>
      </c>
    </row>
    <row r="17" spans="1:49">
      <c r="A17" s="41" t="s">
        <v>95</v>
      </c>
      <c r="B17" s="41" t="s">
        <v>96</v>
      </c>
      <c r="C17" s="125">
        <v>3</v>
      </c>
      <c r="D17" s="139">
        <v>420.82929892640993</v>
      </c>
      <c r="E17" s="139">
        <v>333.21056717963012</v>
      </c>
      <c r="F17" s="139">
        <v>314.50515624883826</v>
      </c>
      <c r="G17" s="139">
        <v>720.92661653170376</v>
      </c>
      <c r="H17" s="139">
        <v>876.38319910476184</v>
      </c>
      <c r="I17" s="139">
        <v>18.908953389429893</v>
      </c>
      <c r="J17" s="139">
        <v>-1025.9962651410747</v>
      </c>
      <c r="K17" s="139">
        <v>-660.00063579164612</v>
      </c>
      <c r="L17" s="139">
        <v>-643.90200677869313</v>
      </c>
      <c r="M17" s="139">
        <v>209.30088550374634</v>
      </c>
      <c r="N17" s="139">
        <v>279.43036723722179</v>
      </c>
      <c r="O17" s="139">
        <v>458.23581671551722</v>
      </c>
      <c r="P17" s="139">
        <v>477.98413457508957</v>
      </c>
      <c r="Q17" s="139">
        <v>1324.1189478556228</v>
      </c>
      <c r="R17" s="139">
        <v>1241.1655659830842</v>
      </c>
      <c r="S17" s="139">
        <v>938.21216345444759</v>
      </c>
      <c r="T17" s="139">
        <v>1032.4487246152435</v>
      </c>
      <c r="U17" s="139">
        <v>18.361759195987375</v>
      </c>
      <c r="V17" s="139">
        <v>361.32583607363898</v>
      </c>
      <c r="W17" s="139">
        <v>561.05808764424899</v>
      </c>
      <c r="X17" s="139">
        <v>715.70229722533372</v>
      </c>
      <c r="Y17" s="139">
        <v>244.46427270740767</v>
      </c>
      <c r="Z17" s="139">
        <v>186.8408700798382</v>
      </c>
      <c r="AA17" s="139">
        <v>135.23353791740351</v>
      </c>
      <c r="AB17" s="139">
        <v>96.598513556518029</v>
      </c>
      <c r="AC17" s="139">
        <v>392.68696563144198</v>
      </c>
      <c r="AD17" s="139">
        <v>161.99855053928465</v>
      </c>
      <c r="AE17" s="139">
        <v>-10.302513141303448</v>
      </c>
      <c r="AF17" s="139">
        <v>53.550462909022471</v>
      </c>
      <c r="AG17" s="139">
        <v>-136.90189444438221</v>
      </c>
      <c r="AH17" s="139">
        <v>-2.6950848390248283</v>
      </c>
      <c r="AI17" s="139">
        <v>72.183494490667869</v>
      </c>
      <c r="AJ17" s="139">
        <v>-62.315107476688077</v>
      </c>
      <c r="AK17" s="139">
        <v>82.505274927413396</v>
      </c>
      <c r="AL17" s="139">
        <v>248.92126595533409</v>
      </c>
      <c r="AM17" s="139">
        <v>323.71877298177697</v>
      </c>
      <c r="AN17" s="139">
        <v>520.86664899984464</v>
      </c>
      <c r="AO17" s="139">
        <v>539.35909841197565</v>
      </c>
      <c r="AP17" s="139">
        <v>563.09322245473243</v>
      </c>
      <c r="AQ17" s="139">
        <v>1919.0006372564526</v>
      </c>
      <c r="AR17" s="139">
        <v>-364.86780763778091</v>
      </c>
      <c r="AS17" s="139">
        <v>620.43085973032714</v>
      </c>
      <c r="AT17" s="139">
        <v>450.81529478780976</v>
      </c>
      <c r="AU17" s="139">
        <v>359.19619872862285</v>
      </c>
      <c r="AV17" s="139">
        <v>289.55349434396652</v>
      </c>
      <c r="AW17" s="139">
        <v>315.92850458295447</v>
      </c>
    </row>
    <row r="18" spans="1:49">
      <c r="A18" s="41" t="s">
        <v>97</v>
      </c>
      <c r="B18" s="41" t="s">
        <v>98</v>
      </c>
      <c r="C18" s="125">
        <v>3</v>
      </c>
      <c r="D18" s="139">
        <v>130.99522095923535</v>
      </c>
      <c r="E18" s="139">
        <v>65.924853288621293</v>
      </c>
      <c r="F18" s="139">
        <v>193.95309236825125</v>
      </c>
      <c r="G18" s="139">
        <v>299.23643117562085</v>
      </c>
      <c r="H18" s="139">
        <v>252.80105091917241</v>
      </c>
      <c r="I18" s="139">
        <v>101.91423173082428</v>
      </c>
      <c r="J18" s="139">
        <v>36.701737215561536</v>
      </c>
      <c r="K18" s="139">
        <v>32.905309233382816</v>
      </c>
      <c r="L18" s="139">
        <v>189.77441764173659</v>
      </c>
      <c r="M18" s="139">
        <v>493.16434337430252</v>
      </c>
      <c r="N18" s="139">
        <v>410.24817529411314</v>
      </c>
      <c r="O18" s="139">
        <v>304.8757250325836</v>
      </c>
      <c r="P18" s="139">
        <v>507.2831364591637</v>
      </c>
      <c r="Q18" s="139">
        <v>1435.34859007932</v>
      </c>
      <c r="R18" s="139">
        <v>1718.9541749506702</v>
      </c>
      <c r="S18" s="139">
        <v>1527.1838729383016</v>
      </c>
      <c r="T18" s="139">
        <v>1291.7610803951782</v>
      </c>
      <c r="U18" s="139">
        <v>932.18580759627696</v>
      </c>
      <c r="V18" s="139">
        <v>1157.7824177304487</v>
      </c>
      <c r="W18" s="139">
        <v>1134.0936012728764</v>
      </c>
      <c r="X18" s="139">
        <v>925.29034494713119</v>
      </c>
      <c r="Y18" s="139">
        <v>989.22500403590061</v>
      </c>
      <c r="Z18" s="139">
        <v>1056.2086700955178</v>
      </c>
      <c r="AA18" s="139">
        <v>842.46962799342725</v>
      </c>
      <c r="AB18" s="139">
        <v>648.06366331438267</v>
      </c>
      <c r="AC18" s="139">
        <v>738.59368040366701</v>
      </c>
      <c r="AD18" s="139">
        <v>535.01543948876304</v>
      </c>
      <c r="AE18" s="139">
        <v>172.04852886994053</v>
      </c>
      <c r="AF18" s="139">
        <v>326.3769851584014</v>
      </c>
      <c r="AG18" s="139">
        <v>154.75908839996845</v>
      </c>
      <c r="AH18" s="139">
        <v>18.741369106332609</v>
      </c>
      <c r="AI18" s="139">
        <v>158.81069896476512</v>
      </c>
      <c r="AJ18" s="139">
        <v>72.857703301014396</v>
      </c>
      <c r="AK18" s="139">
        <v>40.305395967478169</v>
      </c>
      <c r="AL18" s="139">
        <v>-118.29143430849213</v>
      </c>
      <c r="AM18" s="139">
        <v>170.76263993049662</v>
      </c>
      <c r="AN18" s="139">
        <v>165.88846619051159</v>
      </c>
      <c r="AO18" s="139">
        <v>240.98995423898623</v>
      </c>
      <c r="AP18" s="139">
        <v>328.22349035843501</v>
      </c>
      <c r="AQ18" s="139">
        <v>1225.1454754343929</v>
      </c>
      <c r="AR18" s="139">
        <v>566.08020533425611</v>
      </c>
      <c r="AS18" s="139">
        <v>362.23870894237018</v>
      </c>
      <c r="AT18" s="139">
        <v>356.84038924390677</v>
      </c>
      <c r="AU18" s="139">
        <v>313.7805877531905</v>
      </c>
      <c r="AV18" s="139">
        <v>268.35038127837839</v>
      </c>
      <c r="AW18" s="139">
        <v>416.36519548731138</v>
      </c>
    </row>
    <row r="19" spans="1:49">
      <c r="A19" s="41" t="s">
        <v>99</v>
      </c>
      <c r="B19" s="41" t="s">
        <v>100</v>
      </c>
      <c r="C19" s="125">
        <v>3</v>
      </c>
      <c r="D19" s="139">
        <v>257.26970685954547</v>
      </c>
      <c r="E19" s="139">
        <v>236.06865052308999</v>
      </c>
      <c r="F19" s="139">
        <v>418.56916142337889</v>
      </c>
      <c r="G19" s="139">
        <v>342.36264216548011</v>
      </c>
      <c r="H19" s="139">
        <v>566.17965381052693</v>
      </c>
      <c r="I19" s="139">
        <v>154.91792236783866</v>
      </c>
      <c r="J19" s="139">
        <v>-347.05471511992107</v>
      </c>
      <c r="K19" s="139">
        <v>-213.79199098606742</v>
      </c>
      <c r="L19" s="139">
        <v>-419.98460940948866</v>
      </c>
      <c r="M19" s="139">
        <v>295.42634456551241</v>
      </c>
      <c r="N19" s="139">
        <v>384.69531261327006</v>
      </c>
      <c r="O19" s="139">
        <v>299.68420115881099</v>
      </c>
      <c r="P19" s="139">
        <v>647.68233614900441</v>
      </c>
      <c r="Q19" s="139">
        <v>1616.3983109832491</v>
      </c>
      <c r="R19" s="139">
        <v>1110.4854355651712</v>
      </c>
      <c r="S19" s="139">
        <v>901.39552047378402</v>
      </c>
      <c r="T19" s="139">
        <v>1491.5704010098154</v>
      </c>
      <c r="U19" s="139">
        <v>502.69527904516377</v>
      </c>
      <c r="V19" s="139">
        <v>733.81266758002994</v>
      </c>
      <c r="W19" s="139">
        <v>647.66055323527632</v>
      </c>
      <c r="X19" s="139">
        <v>575.13739273913211</v>
      </c>
      <c r="Y19" s="139">
        <v>448.76781180814959</v>
      </c>
      <c r="Z19" s="139">
        <v>435.12489893186938</v>
      </c>
      <c r="AA19" s="139">
        <v>433.62340464311899</v>
      </c>
      <c r="AB19" s="139">
        <v>297.86613769020659</v>
      </c>
      <c r="AC19" s="139">
        <v>505.91285651046604</v>
      </c>
      <c r="AD19" s="139">
        <v>542.79354947085506</v>
      </c>
      <c r="AE19" s="139">
        <v>156.51613497214933</v>
      </c>
      <c r="AF19" s="139">
        <v>136.13107118398429</v>
      </c>
      <c r="AG19" s="139">
        <v>100.38477336932374</v>
      </c>
      <c r="AH19" s="139">
        <v>22.878588160225679</v>
      </c>
      <c r="AI19" s="139">
        <v>18.509442970933865</v>
      </c>
      <c r="AJ19" s="139">
        <v>-111.17088040164963</v>
      </c>
      <c r="AK19" s="139">
        <v>-11.012865992481601</v>
      </c>
      <c r="AL19" s="139">
        <v>1.7008104361728362</v>
      </c>
      <c r="AM19" s="139">
        <v>96.240229269406498</v>
      </c>
      <c r="AN19" s="139">
        <v>100.27406795145083</v>
      </c>
      <c r="AO19" s="139">
        <v>162.76517523438403</v>
      </c>
      <c r="AP19" s="139">
        <v>380.49768835073178</v>
      </c>
      <c r="AQ19" s="139">
        <v>1594.9908582726071</v>
      </c>
      <c r="AR19" s="139">
        <v>163.18537859007833</v>
      </c>
      <c r="AS19" s="139">
        <v>126.26836901551823</v>
      </c>
      <c r="AT19" s="139">
        <v>225.10886412281349</v>
      </c>
      <c r="AU19" s="139">
        <v>426.0464671200433</v>
      </c>
      <c r="AV19" s="139">
        <v>535.89752508826552</v>
      </c>
      <c r="AW19" s="139">
        <v>515.96020977455544</v>
      </c>
    </row>
    <row r="20" spans="1:49">
      <c r="A20" s="41" t="s">
        <v>101</v>
      </c>
      <c r="B20" s="41" t="s">
        <v>102</v>
      </c>
      <c r="C20" s="125">
        <v>3</v>
      </c>
      <c r="D20" s="139">
        <v>794.10116418825794</v>
      </c>
      <c r="E20" s="139">
        <v>23.51157681969077</v>
      </c>
      <c r="F20" s="139">
        <v>704.55265659659869</v>
      </c>
      <c r="G20" s="139">
        <v>668.76613174727856</v>
      </c>
      <c r="H20" s="139">
        <v>890.97909867855572</v>
      </c>
      <c r="I20" s="139">
        <v>1324.9261712826242</v>
      </c>
      <c r="J20" s="139">
        <v>970.56401811445039</v>
      </c>
      <c r="K20" s="139">
        <v>-589.04599050584454</v>
      </c>
      <c r="L20" s="139">
        <v>53.168134793227416</v>
      </c>
      <c r="M20" s="139">
        <v>-33.297518476690016</v>
      </c>
      <c r="N20" s="139">
        <v>319.80632803876193</v>
      </c>
      <c r="O20" s="139">
        <v>769.53954568690756</v>
      </c>
      <c r="P20" s="139">
        <v>1440.4342512042563</v>
      </c>
      <c r="Q20" s="139">
        <v>1699.9184946312769</v>
      </c>
      <c r="R20" s="139">
        <v>1652.9846717540236</v>
      </c>
      <c r="S20" s="139">
        <v>1295.5371380469076</v>
      </c>
      <c r="T20" s="139">
        <v>558.66110368480042</v>
      </c>
      <c r="U20" s="139">
        <v>-508.0022935549095</v>
      </c>
      <c r="V20" s="139">
        <v>-1311.0601329250587</v>
      </c>
      <c r="W20" s="139">
        <v>-625.10236392422348</v>
      </c>
      <c r="X20" s="139">
        <v>3834.8700035342845</v>
      </c>
      <c r="Y20" s="139">
        <v>528.60439854328388</v>
      </c>
      <c r="Z20" s="139">
        <v>-148.60205812210302</v>
      </c>
      <c r="AA20" s="139">
        <v>-1248.6910736970644</v>
      </c>
      <c r="AB20" s="139">
        <v>291.64784353325717</v>
      </c>
      <c r="AC20" s="139">
        <v>1207.2907257971131</v>
      </c>
      <c r="AD20" s="139">
        <v>900.27972393600339</v>
      </c>
      <c r="AE20" s="139">
        <v>627.34485515714368</v>
      </c>
      <c r="AF20" s="139">
        <v>179.06973753584612</v>
      </c>
      <c r="AG20" s="139">
        <v>152.91500234020862</v>
      </c>
      <c r="AH20" s="139">
        <v>387.44573521984029</v>
      </c>
      <c r="AI20" s="139">
        <v>545.02241496154932</v>
      </c>
      <c r="AJ20" s="139">
        <v>402.63450647249186</v>
      </c>
      <c r="AK20" s="139">
        <v>463.91087878873657</v>
      </c>
      <c r="AL20" s="139">
        <v>1424.4577774581746</v>
      </c>
      <c r="AM20" s="139">
        <v>767.00759312894161</v>
      </c>
      <c r="AN20" s="139">
        <v>658.79751568952622</v>
      </c>
      <c r="AO20" s="139">
        <v>370.47913795829851</v>
      </c>
      <c r="AP20" s="139">
        <v>524.91751984503048</v>
      </c>
      <c r="AQ20" s="139">
        <v>1354.3212786423662</v>
      </c>
      <c r="AR20" s="139">
        <v>903.36220119256359</v>
      </c>
      <c r="AS20" s="139">
        <v>863.32945285215374</v>
      </c>
      <c r="AT20" s="139">
        <v>413.53036959660818</v>
      </c>
      <c r="AU20" s="139">
        <v>597.38799357082178</v>
      </c>
      <c r="AV20" s="139">
        <v>202.6250254039609</v>
      </c>
      <c r="AW20" s="139">
        <v>418.65938247741082</v>
      </c>
    </row>
    <row r="21" spans="1:49">
      <c r="A21" s="41" t="s">
        <v>103</v>
      </c>
      <c r="B21" s="41" t="s">
        <v>104</v>
      </c>
      <c r="C21" s="125">
        <v>3</v>
      </c>
      <c r="D21" s="139">
        <v>-425.94159644491288</v>
      </c>
      <c r="E21" s="139">
        <v>-250.04561574115129</v>
      </c>
      <c r="F21" s="139">
        <v>184.18016280338793</v>
      </c>
      <c r="G21" s="139">
        <v>191.39118556035939</v>
      </c>
      <c r="H21" s="139">
        <v>181.6345263364941</v>
      </c>
      <c r="I21" s="139">
        <v>-383.84591284475994</v>
      </c>
      <c r="J21" s="139">
        <v>-825.60996826239989</v>
      </c>
      <c r="K21" s="139">
        <v>-1936.4136006438077</v>
      </c>
      <c r="L21" s="139">
        <v>-1739.0888360893625</v>
      </c>
      <c r="M21" s="139">
        <v>-433.92085769304163</v>
      </c>
      <c r="N21" s="139">
        <v>-12.879944725389754</v>
      </c>
      <c r="O21" s="139">
        <v>518.8464634445105</v>
      </c>
      <c r="P21" s="139">
        <v>716.39809347228027</v>
      </c>
      <c r="Q21" s="139">
        <v>932.49790395975606</v>
      </c>
      <c r="R21" s="139">
        <v>707.7186456439955</v>
      </c>
      <c r="S21" s="139">
        <v>294.68796110538398</v>
      </c>
      <c r="T21" s="139">
        <v>371.59372419488022</v>
      </c>
      <c r="U21" s="139">
        <v>252.23004462691708</v>
      </c>
      <c r="V21" s="139">
        <v>180.36045077645383</v>
      </c>
      <c r="W21" s="139">
        <v>259.38533974810571</v>
      </c>
      <c r="X21" s="139">
        <v>-162.57687452689612</v>
      </c>
      <c r="Y21" s="139">
        <v>-61.285057437890551</v>
      </c>
      <c r="Z21" s="139">
        <v>-222.95711653190722</v>
      </c>
      <c r="AA21" s="139">
        <v>-36.256726713623806</v>
      </c>
      <c r="AB21" s="139">
        <v>-7.064883683962818</v>
      </c>
      <c r="AC21" s="139">
        <v>489.15549536600463</v>
      </c>
      <c r="AD21" s="139">
        <v>63.536996094799264</v>
      </c>
      <c r="AE21" s="139">
        <v>-237.75627452539078</v>
      </c>
      <c r="AF21" s="139">
        <v>372.79207912592108</v>
      </c>
      <c r="AG21" s="139">
        <v>1392.788970711832</v>
      </c>
      <c r="AH21" s="139">
        <v>618.3981849743783</v>
      </c>
      <c r="AI21" s="139">
        <v>494.15720483427395</v>
      </c>
      <c r="AJ21" s="139">
        <v>-58.971445563930772</v>
      </c>
      <c r="AK21" s="139">
        <v>227.94398344417431</v>
      </c>
      <c r="AL21" s="139">
        <v>807.5302698613873</v>
      </c>
      <c r="AM21" s="139">
        <v>900.09224331980624</v>
      </c>
      <c r="AN21" s="139">
        <v>893.98371256776147</v>
      </c>
      <c r="AO21" s="139">
        <v>827.72583814684685</v>
      </c>
      <c r="AP21" s="139">
        <v>872.57959242874756</v>
      </c>
      <c r="AQ21" s="139">
        <v>1026.3881988764474</v>
      </c>
      <c r="AR21" s="139">
        <v>1243.0910575514199</v>
      </c>
      <c r="AS21" s="139">
        <v>144.99017133934672</v>
      </c>
      <c r="AT21" s="139">
        <v>389.85777410833458</v>
      </c>
      <c r="AU21" s="139">
        <v>44.765231231762314</v>
      </c>
      <c r="AV21" s="139">
        <v>-430.66084608080246</v>
      </c>
      <c r="AW21" s="139">
        <v>-872.17512168919552</v>
      </c>
    </row>
    <row r="22" spans="1:49">
      <c r="A22" s="41" t="s">
        <v>105</v>
      </c>
      <c r="B22" s="41" t="s">
        <v>106</v>
      </c>
      <c r="C22" s="125">
        <v>3</v>
      </c>
      <c r="D22" s="139">
        <v>-598.34776478244362</v>
      </c>
      <c r="E22" s="139">
        <v>-636.06513598320009</v>
      </c>
      <c r="F22" s="139">
        <v>-487.12425340252622</v>
      </c>
      <c r="G22" s="139">
        <v>-441.9250204651907</v>
      </c>
      <c r="H22" s="139">
        <v>-266.93091382033259</v>
      </c>
      <c r="I22" s="139">
        <v>-182.79716975266425</v>
      </c>
      <c r="J22" s="139">
        <v>-1047.6950708441429</v>
      </c>
      <c r="K22" s="139">
        <v>-943.78308130035145</v>
      </c>
      <c r="L22" s="139">
        <v>-615.66533325677392</v>
      </c>
      <c r="M22" s="139">
        <v>-54.684534570276057</v>
      </c>
      <c r="N22" s="139">
        <v>-136.03161606849287</v>
      </c>
      <c r="O22" s="139">
        <v>124.72050973853929</v>
      </c>
      <c r="P22" s="139">
        <v>1361.5431681319035</v>
      </c>
      <c r="Q22" s="139">
        <v>1279.8840859695724</v>
      </c>
      <c r="R22" s="139">
        <v>1089.5967362309743</v>
      </c>
      <c r="S22" s="139">
        <v>95.700321279650012</v>
      </c>
      <c r="T22" s="139">
        <v>492.09727764091178</v>
      </c>
      <c r="U22" s="139">
        <v>-26.541407682194421</v>
      </c>
      <c r="V22" s="139">
        <v>137.85770364921089</v>
      </c>
      <c r="W22" s="139">
        <v>415.86336447674131</v>
      </c>
      <c r="X22" s="139">
        <v>563.32125335897251</v>
      </c>
      <c r="Y22" s="139">
        <v>-309.24608993907117</v>
      </c>
      <c r="Z22" s="139">
        <v>-473.20361310675423</v>
      </c>
      <c r="AA22" s="139">
        <v>-141.3672945523989</v>
      </c>
      <c r="AB22" s="139">
        <v>275.42728533147641</v>
      </c>
      <c r="AC22" s="139">
        <v>-49.674939613901536</v>
      </c>
      <c r="AD22" s="139">
        <v>-177.20684702385762</v>
      </c>
      <c r="AE22" s="139">
        <v>940.92395237976382</v>
      </c>
      <c r="AF22" s="139">
        <v>171.47137294714099</v>
      </c>
      <c r="AG22" s="139">
        <v>-32.178018700379326</v>
      </c>
      <c r="AH22" s="139">
        <v>199.09816593994802</v>
      </c>
      <c r="AI22" s="139">
        <v>137.60103138791092</v>
      </c>
      <c r="AJ22" s="139">
        <v>173.54116954352475</v>
      </c>
      <c r="AK22" s="139">
        <v>-219.43690259233085</v>
      </c>
      <c r="AL22" s="139">
        <v>321.30914797033495</v>
      </c>
      <c r="AM22" s="139">
        <v>440.3751897096509</v>
      </c>
      <c r="AN22" s="139">
        <v>529.57527310146634</v>
      </c>
      <c r="AO22" s="139">
        <v>756.59992746645332</v>
      </c>
      <c r="AP22" s="139">
        <v>591.34803723440643</v>
      </c>
      <c r="AQ22" s="139">
        <v>1394.7010028475918</v>
      </c>
      <c r="AR22" s="139">
        <v>-65.448628942974068</v>
      </c>
      <c r="AS22" s="139">
        <v>402.17517917026851</v>
      </c>
      <c r="AT22" s="139">
        <v>309.94577477273697</v>
      </c>
      <c r="AU22" s="139">
        <v>115.96821250259403</v>
      </c>
      <c r="AV22" s="139">
        <v>247.35996677436495</v>
      </c>
      <c r="AW22" s="139">
        <v>150.08694060583875</v>
      </c>
    </row>
    <row r="23" spans="1:49">
      <c r="A23" s="41" t="s">
        <v>107</v>
      </c>
      <c r="B23" s="41" t="s">
        <v>108</v>
      </c>
      <c r="C23" s="125">
        <v>3</v>
      </c>
      <c r="D23" s="139">
        <v>40.7518720391218</v>
      </c>
      <c r="E23" s="139">
        <v>177.35352280003249</v>
      </c>
      <c r="F23" s="139">
        <v>144.09167478716734</v>
      </c>
      <c r="G23" s="139">
        <v>383.87425851059811</v>
      </c>
      <c r="H23" s="139">
        <v>514.97130147121197</v>
      </c>
      <c r="I23" s="139">
        <v>333.0842398957563</v>
      </c>
      <c r="J23" s="139">
        <v>80.364769883255647</v>
      </c>
      <c r="K23" s="139">
        <v>-562.55364123244601</v>
      </c>
      <c r="L23" s="139">
        <v>-410.87070223769695</v>
      </c>
      <c r="M23" s="139">
        <v>-37.588560927640124</v>
      </c>
      <c r="N23" s="139">
        <v>309.54925217616164</v>
      </c>
      <c r="O23" s="139">
        <v>289.15388337080572</v>
      </c>
      <c r="P23" s="139">
        <v>656.63321323085961</v>
      </c>
      <c r="Q23" s="139">
        <v>1258.6427312758419</v>
      </c>
      <c r="R23" s="139">
        <v>1501.0543187282244</v>
      </c>
      <c r="S23" s="139">
        <v>905.49322605984503</v>
      </c>
      <c r="T23" s="139">
        <v>507.1125069277665</v>
      </c>
      <c r="U23" s="139">
        <v>371.93557033180474</v>
      </c>
      <c r="V23" s="139">
        <v>249.38567750994616</v>
      </c>
      <c r="W23" s="139">
        <v>314.51414402012892</v>
      </c>
      <c r="X23" s="139">
        <v>71.772117168435543</v>
      </c>
      <c r="Y23" s="139">
        <v>-167.36006737967139</v>
      </c>
      <c r="Z23" s="139">
        <v>-138.17327656108532</v>
      </c>
      <c r="AA23" s="139">
        <v>28.399626435683039</v>
      </c>
      <c r="AB23" s="139">
        <v>295.77505806291907</v>
      </c>
      <c r="AC23" s="139">
        <v>516.36580115651418</v>
      </c>
      <c r="AD23" s="139">
        <v>667.85380178214746</v>
      </c>
      <c r="AE23" s="139">
        <v>1746.2560349610299</v>
      </c>
      <c r="AF23" s="139">
        <v>435.34007742518861</v>
      </c>
      <c r="AG23" s="139">
        <v>199.98697267959659</v>
      </c>
      <c r="AH23" s="139">
        <v>187.3433308412859</v>
      </c>
      <c r="AI23" s="139">
        <v>155.74927530881777</v>
      </c>
      <c r="AJ23" s="139">
        <v>81.025170530741235</v>
      </c>
      <c r="AK23" s="139">
        <v>-183.8105959333005</v>
      </c>
      <c r="AL23" s="139">
        <v>85.989684769231587</v>
      </c>
      <c r="AM23" s="139">
        <v>380.40423252739015</v>
      </c>
      <c r="AN23" s="139">
        <v>417.71233248572076</v>
      </c>
      <c r="AO23" s="139">
        <v>595.39490045741513</v>
      </c>
      <c r="AP23" s="139">
        <v>567.26971179689838</v>
      </c>
      <c r="AQ23" s="139">
        <v>1316.8730291183781</v>
      </c>
      <c r="AR23" s="139">
        <v>-30.690241586360532</v>
      </c>
      <c r="AS23" s="139">
        <v>477.85227124632564</v>
      </c>
      <c r="AT23" s="139">
        <v>374.68325187522106</v>
      </c>
      <c r="AU23" s="139">
        <v>410.46690610569522</v>
      </c>
      <c r="AV23" s="139">
        <v>144.87654077188498</v>
      </c>
      <c r="AW23" s="139">
        <v>235.52407250045363</v>
      </c>
    </row>
    <row r="24" spans="1:49">
      <c r="A24" s="41" t="s">
        <v>109</v>
      </c>
      <c r="B24" s="41" t="s">
        <v>110</v>
      </c>
      <c r="C24" s="125">
        <v>2</v>
      </c>
      <c r="D24" s="139">
        <v>-75.904208888382854</v>
      </c>
      <c r="E24" s="139">
        <v>-33.384607582954409</v>
      </c>
      <c r="F24" s="139">
        <v>-47.39898092191018</v>
      </c>
      <c r="G24" s="139">
        <v>389.15289299991099</v>
      </c>
      <c r="H24" s="139">
        <v>348.79738888160762</v>
      </c>
      <c r="I24" s="139">
        <v>442.51520750546291</v>
      </c>
      <c r="J24" s="139">
        <v>4.6211691557964159</v>
      </c>
      <c r="K24" s="139">
        <v>-71.4868422159239</v>
      </c>
      <c r="L24" s="139">
        <v>-187.43471375138998</v>
      </c>
      <c r="M24" s="139">
        <v>-138.95869674481861</v>
      </c>
      <c r="N24" s="139">
        <v>189.57987745015066</v>
      </c>
      <c r="O24" s="139">
        <v>187.11721224920802</v>
      </c>
      <c r="P24" s="139">
        <v>468.9346776980812</v>
      </c>
      <c r="Q24" s="139">
        <v>1345.7271466087423</v>
      </c>
      <c r="R24" s="139">
        <v>2087.6826722338205</v>
      </c>
      <c r="S24" s="139">
        <v>1178.0742293192302</v>
      </c>
      <c r="T24" s="139">
        <v>1202.1968259096232</v>
      </c>
      <c r="U24" s="139">
        <v>1364.2608262817323</v>
      </c>
      <c r="V24" s="139">
        <v>551.87681293103105</v>
      </c>
      <c r="W24" s="139">
        <v>884.08567749990243</v>
      </c>
      <c r="X24" s="139">
        <v>524.04617794365049</v>
      </c>
      <c r="Y24" s="139">
        <v>598.65964834032479</v>
      </c>
      <c r="Z24" s="139">
        <v>663.35181705696345</v>
      </c>
      <c r="AA24" s="139">
        <v>1051.122790253225</v>
      </c>
      <c r="AB24" s="139">
        <v>784.36670832441996</v>
      </c>
      <c r="AC24" s="139">
        <v>953.96255641113476</v>
      </c>
      <c r="AD24" s="139">
        <v>620.8636756014962</v>
      </c>
      <c r="AE24" s="139">
        <v>269.01748063110841</v>
      </c>
      <c r="AF24" s="139">
        <v>115.77805785971803</v>
      </c>
      <c r="AG24" s="139">
        <v>-1.8321192489776776</v>
      </c>
      <c r="AH24" s="139">
        <v>-433.06248577866836</v>
      </c>
      <c r="AI24" s="139">
        <v>131.77467637689773</v>
      </c>
      <c r="AJ24" s="139">
        <v>-227.53716871363929</v>
      </c>
      <c r="AK24" s="139">
        <v>-46.363781355825331</v>
      </c>
      <c r="AL24" s="139">
        <v>-96.412631171432082</v>
      </c>
      <c r="AM24" s="139">
        <v>83.298469997609374</v>
      </c>
      <c r="AN24" s="139">
        <v>326.46872243969614</v>
      </c>
      <c r="AO24" s="139">
        <v>273.72791908788287</v>
      </c>
      <c r="AP24" s="139">
        <v>512.02662693267791</v>
      </c>
      <c r="AQ24" s="139">
        <v>1795.6328911156313</v>
      </c>
      <c r="AR24" s="139">
        <v>9.8924011140365558</v>
      </c>
      <c r="AS24" s="139">
        <v>566.25660123935415</v>
      </c>
      <c r="AT24" s="139">
        <v>393.70228499480771</v>
      </c>
      <c r="AU24" s="139">
        <v>534.27472869157668</v>
      </c>
      <c r="AV24" s="139">
        <v>515.79894043939271</v>
      </c>
      <c r="AW24" s="139">
        <v>876.14090669080485</v>
      </c>
    </row>
    <row r="25" spans="1:49">
      <c r="A25" s="41" t="s">
        <v>111</v>
      </c>
      <c r="B25" s="41" t="s">
        <v>112</v>
      </c>
      <c r="C25" s="125">
        <v>3</v>
      </c>
      <c r="D25" s="139">
        <v>930.07007701116811</v>
      </c>
      <c r="E25" s="139">
        <v>1089.9971817166477</v>
      </c>
      <c r="F25" s="139">
        <v>968.97974561378601</v>
      </c>
      <c r="G25" s="139">
        <v>1008.9359242569167</v>
      </c>
      <c r="H25" s="139">
        <v>1064.3039102976404</v>
      </c>
      <c r="I25" s="139">
        <v>550.48399013236155</v>
      </c>
      <c r="J25" s="139">
        <v>116.53444489265385</v>
      </c>
      <c r="K25" s="139">
        <v>83.551329361329664</v>
      </c>
      <c r="L25" s="139">
        <v>80.304311073541854</v>
      </c>
      <c r="M25" s="139">
        <v>261.14656012085794</v>
      </c>
      <c r="N25" s="139">
        <v>584.87361622472633</v>
      </c>
      <c r="O25" s="139">
        <v>368.88457387301696</v>
      </c>
      <c r="P25" s="139">
        <v>951.97229900312334</v>
      </c>
      <c r="Q25" s="139">
        <v>1672.840420803082</v>
      </c>
      <c r="R25" s="139">
        <v>1688.8882416192744</v>
      </c>
      <c r="S25" s="139">
        <v>1277.2582698717733</v>
      </c>
      <c r="T25" s="139">
        <v>1393.6101890689581</v>
      </c>
      <c r="U25" s="139">
        <v>878.51091356788118</v>
      </c>
      <c r="V25" s="139">
        <v>780.89461713419257</v>
      </c>
      <c r="W25" s="139">
        <v>799.98176679733785</v>
      </c>
      <c r="X25" s="139">
        <v>524.46445849044653</v>
      </c>
      <c r="Y25" s="139">
        <v>585.77857300203652</v>
      </c>
      <c r="Z25" s="139">
        <v>352.38159040664567</v>
      </c>
      <c r="AA25" s="139">
        <v>574.6742993377012</v>
      </c>
      <c r="AB25" s="139">
        <v>649.27746335383415</v>
      </c>
      <c r="AC25" s="139">
        <v>670.05205417498189</v>
      </c>
      <c r="AD25" s="139">
        <v>587.65787579346897</v>
      </c>
      <c r="AE25" s="139">
        <v>289.00354528373117</v>
      </c>
      <c r="AF25" s="139">
        <v>321.56081505381002</v>
      </c>
      <c r="AG25" s="139">
        <v>121.41559347812468</v>
      </c>
      <c r="AH25" s="139">
        <v>202.43614727499772</v>
      </c>
      <c r="AI25" s="139">
        <v>316.31425875585938</v>
      </c>
      <c r="AJ25" s="139">
        <v>111.58766848553131</v>
      </c>
      <c r="AK25" s="139">
        <v>201.05115491282393</v>
      </c>
      <c r="AL25" s="139">
        <v>207.10403475727233</v>
      </c>
      <c r="AM25" s="139">
        <v>485.42434231788508</v>
      </c>
      <c r="AN25" s="139">
        <v>649.52560999310947</v>
      </c>
      <c r="AO25" s="139">
        <v>534.96983236292635</v>
      </c>
      <c r="AP25" s="139">
        <v>678.70924787889669</v>
      </c>
      <c r="AQ25" s="139">
        <v>1671.5711027145617</v>
      </c>
      <c r="AR25" s="139">
        <v>-101.1449522882974</v>
      </c>
      <c r="AS25" s="139">
        <v>538.93360312233506</v>
      </c>
      <c r="AT25" s="139">
        <v>556.06805519585453</v>
      </c>
      <c r="AU25" s="139">
        <v>239.52911044504339</v>
      </c>
      <c r="AV25" s="139">
        <v>29.748308064978804</v>
      </c>
      <c r="AW25" s="139">
        <v>626.05007122916629</v>
      </c>
    </row>
    <row r="26" spans="1:49">
      <c r="A26" s="41" t="s">
        <v>113</v>
      </c>
      <c r="B26" s="41" t="s">
        <v>114</v>
      </c>
      <c r="C26" s="125">
        <v>1</v>
      </c>
      <c r="D26" s="139">
        <v>237.56197972631824</v>
      </c>
      <c r="E26" s="139">
        <v>380.5578926930296</v>
      </c>
      <c r="F26" s="139">
        <v>794.060351166901</v>
      </c>
      <c r="G26" s="139">
        <v>752.62263000866187</v>
      </c>
      <c r="H26" s="139">
        <v>762.25438646807265</v>
      </c>
      <c r="I26" s="139">
        <v>547.50422985038688</v>
      </c>
      <c r="J26" s="139">
        <v>735.18739390267751</v>
      </c>
      <c r="K26" s="139">
        <v>537.00369503710715</v>
      </c>
      <c r="L26" s="139">
        <v>310.27731034612185</v>
      </c>
      <c r="M26" s="139">
        <v>523.67458524223855</v>
      </c>
      <c r="N26" s="139">
        <v>635.81048745470707</v>
      </c>
      <c r="O26" s="139">
        <v>302.54658846239511</v>
      </c>
      <c r="P26" s="139">
        <v>556.27370136434092</v>
      </c>
      <c r="Q26" s="139">
        <v>1550.7796552333482</v>
      </c>
      <c r="R26" s="139">
        <v>2086.4086408640865</v>
      </c>
      <c r="S26" s="139">
        <v>1918.148043641836</v>
      </c>
      <c r="T26" s="139">
        <v>1505.4073540014419</v>
      </c>
      <c r="U26" s="139">
        <v>1054.8247730537121</v>
      </c>
      <c r="V26" s="139">
        <v>1304.286797114062</v>
      </c>
      <c r="W26" s="139">
        <v>988.1017694946438</v>
      </c>
      <c r="X26" s="139">
        <v>828.86423642940656</v>
      </c>
      <c r="Y26" s="139">
        <v>777.38554400645012</v>
      </c>
      <c r="Z26" s="139">
        <v>755.92201953834183</v>
      </c>
      <c r="AA26" s="139">
        <v>830.4676477057526</v>
      </c>
      <c r="AB26" s="139">
        <v>868.08420044175955</v>
      </c>
      <c r="AC26" s="139">
        <v>741.61719030615473</v>
      </c>
      <c r="AD26" s="139">
        <v>742.9911691091977</v>
      </c>
      <c r="AE26" s="139">
        <v>682.54755133456831</v>
      </c>
      <c r="AF26" s="139">
        <v>514.60469946773981</v>
      </c>
      <c r="AG26" s="139">
        <v>298.65579014384133</v>
      </c>
      <c r="AH26" s="139">
        <v>215.20506559615941</v>
      </c>
      <c r="AI26" s="139">
        <v>119.57078745904312</v>
      </c>
      <c r="AJ26" s="139">
        <v>30.056018199437226</v>
      </c>
      <c r="AK26" s="139">
        <v>73.194281502092011</v>
      </c>
      <c r="AL26" s="139">
        <v>-231.6646537003873</v>
      </c>
      <c r="AM26" s="139">
        <v>116.25349545982971</v>
      </c>
      <c r="AN26" s="139">
        <v>309.37002465375582</v>
      </c>
      <c r="AO26" s="139">
        <v>288.72174042743603</v>
      </c>
      <c r="AP26" s="139">
        <v>715.44038797035796</v>
      </c>
      <c r="AQ26" s="139">
        <v>1996.726155677675</v>
      </c>
      <c r="AR26" s="139">
        <v>327.98891010383704</v>
      </c>
      <c r="AS26" s="139">
        <v>770.9124381544126</v>
      </c>
      <c r="AT26" s="139">
        <v>543.91105883087744</v>
      </c>
      <c r="AU26" s="139">
        <v>725.47189379796725</v>
      </c>
      <c r="AV26" s="139">
        <v>771.47106208947821</v>
      </c>
      <c r="AW26" s="139">
        <v>571.62261588092133</v>
      </c>
    </row>
    <row r="27" spans="1:49">
      <c r="A27" s="41" t="s">
        <v>115</v>
      </c>
      <c r="B27" s="41" t="s">
        <v>116</v>
      </c>
      <c r="C27" s="125">
        <v>2</v>
      </c>
      <c r="D27" s="139">
        <v>437.76852750151738</v>
      </c>
      <c r="E27" s="139">
        <v>197.055589667433</v>
      </c>
      <c r="F27" s="139">
        <v>548.67273452790391</v>
      </c>
      <c r="G27" s="139">
        <v>546.406761074663</v>
      </c>
      <c r="H27" s="139">
        <v>759.51984809603039</v>
      </c>
      <c r="I27" s="139">
        <v>282.26972855449907</v>
      </c>
      <c r="J27" s="139">
        <v>-133.91985268816202</v>
      </c>
      <c r="K27" s="139">
        <v>43.266278355695334</v>
      </c>
      <c r="L27" s="139">
        <v>50.672691603209579</v>
      </c>
      <c r="M27" s="139">
        <v>389.04183360337231</v>
      </c>
      <c r="N27" s="139">
        <v>321.73812550560501</v>
      </c>
      <c r="O27" s="139">
        <v>67.648412333179934</v>
      </c>
      <c r="P27" s="139">
        <v>414.03498900439359</v>
      </c>
      <c r="Q27" s="139">
        <v>1131.2828346808749</v>
      </c>
      <c r="R27" s="139">
        <v>1157.4850547036904</v>
      </c>
      <c r="S27" s="139">
        <v>1746.1310414230152</v>
      </c>
      <c r="T27" s="139">
        <v>1553.7891114726986</v>
      </c>
      <c r="U27" s="139">
        <v>1167.1435123506674</v>
      </c>
      <c r="V27" s="139">
        <v>1280.1123706853837</v>
      </c>
      <c r="W27" s="139">
        <v>1373.059968287841</v>
      </c>
      <c r="X27" s="139">
        <v>1066.0989745502395</v>
      </c>
      <c r="Y27" s="139">
        <v>859.49797034214225</v>
      </c>
      <c r="Z27" s="139">
        <v>818.30710922246465</v>
      </c>
      <c r="AA27" s="139">
        <v>885.11406465357766</v>
      </c>
      <c r="AB27" s="139">
        <v>814.7960190588966</v>
      </c>
      <c r="AC27" s="139">
        <v>787.53993610223642</v>
      </c>
      <c r="AD27" s="139">
        <v>1033.3960955306709</v>
      </c>
      <c r="AE27" s="139">
        <v>553.8338262847177</v>
      </c>
      <c r="AF27" s="139">
        <v>585.65497181193359</v>
      </c>
      <c r="AG27" s="139">
        <v>255.29662665981726</v>
      </c>
      <c r="AH27" s="139">
        <v>99.484700341201432</v>
      </c>
      <c r="AI27" s="139">
        <v>60.245178442331756</v>
      </c>
      <c r="AJ27" s="139">
        <v>-79.813120498345342</v>
      </c>
      <c r="AK27" s="139">
        <v>-44.530554210090472</v>
      </c>
      <c r="AL27" s="139">
        <v>174.79365726334271</v>
      </c>
      <c r="AM27" s="139">
        <v>164.35497536636646</v>
      </c>
      <c r="AN27" s="139">
        <v>208.33249382457356</v>
      </c>
      <c r="AO27" s="139">
        <v>445.06853571241231</v>
      </c>
      <c r="AP27" s="139">
        <v>661.07246014832833</v>
      </c>
      <c r="AQ27" s="139">
        <v>1577.9551562311981</v>
      </c>
      <c r="AR27" s="139">
        <v>279.97006260716677</v>
      </c>
      <c r="AS27" s="139">
        <v>450.02790410487194</v>
      </c>
      <c r="AT27" s="139">
        <v>642.81368280483275</v>
      </c>
      <c r="AU27" s="139">
        <v>709.33698225084731</v>
      </c>
      <c r="AV27" s="139">
        <v>646.43618790475637</v>
      </c>
      <c r="AW27" s="139">
        <v>1042.665855617684</v>
      </c>
    </row>
    <row r="28" spans="1:49">
      <c r="A28" s="41" t="s">
        <v>117</v>
      </c>
      <c r="B28" s="41" t="s">
        <v>118</v>
      </c>
      <c r="C28" s="125">
        <v>2</v>
      </c>
      <c r="D28" s="139">
        <v>30.628378434310406</v>
      </c>
      <c r="E28" s="139">
        <v>688.37679921375764</v>
      </c>
      <c r="F28" s="139">
        <v>504.57295043045605</v>
      </c>
      <c r="G28" s="139">
        <v>1004.2675190720206</v>
      </c>
      <c r="H28" s="139">
        <v>1256.8902182396182</v>
      </c>
      <c r="I28" s="139">
        <v>432.33842918385506</v>
      </c>
      <c r="J28" s="139">
        <v>-131.9293149358509</v>
      </c>
      <c r="K28" s="139">
        <v>-202.44308312717877</v>
      </c>
      <c r="L28" s="139">
        <v>-325.93146498471947</v>
      </c>
      <c r="M28" s="139">
        <v>495.00506023309714</v>
      </c>
      <c r="N28" s="139">
        <v>472.03756784777704</v>
      </c>
      <c r="O28" s="139">
        <v>428.915116118946</v>
      </c>
      <c r="P28" s="139">
        <v>1397.525612508321</v>
      </c>
      <c r="Q28" s="139">
        <v>2294.3709086252979</v>
      </c>
      <c r="R28" s="139">
        <v>2854.3614925093048</v>
      </c>
      <c r="S28" s="139">
        <v>1232.546832981358</v>
      </c>
      <c r="T28" s="139">
        <v>1909.8107435289883</v>
      </c>
      <c r="U28" s="139">
        <v>1113.8886846555401</v>
      </c>
      <c r="V28" s="139">
        <v>820.5896034422608</v>
      </c>
      <c r="W28" s="139">
        <v>1149.7815775435763</v>
      </c>
      <c r="X28" s="139">
        <v>443.19613831991285</v>
      </c>
      <c r="Y28" s="139">
        <v>552.6918468203379</v>
      </c>
      <c r="Z28" s="139">
        <v>436.03832065370528</v>
      </c>
      <c r="AA28" s="139">
        <v>404.91081444918109</v>
      </c>
      <c r="AB28" s="139">
        <v>607.89530653147017</v>
      </c>
      <c r="AC28" s="139">
        <v>503.86924384911686</v>
      </c>
      <c r="AD28" s="139">
        <v>323.98676420809761</v>
      </c>
      <c r="AE28" s="139">
        <v>202.03064935960421</v>
      </c>
      <c r="AF28" s="139">
        <v>203.23242900643456</v>
      </c>
      <c r="AG28" s="139">
        <v>-139.36011341504539</v>
      </c>
      <c r="AH28" s="139">
        <v>-308.1052733269849</v>
      </c>
      <c r="AI28" s="139">
        <v>-335.63911860057902</v>
      </c>
      <c r="AJ28" s="139">
        <v>-457.11137687804438</v>
      </c>
      <c r="AK28" s="139">
        <v>-477.7282459896802</v>
      </c>
      <c r="AL28" s="139">
        <v>-405.82232978106117</v>
      </c>
      <c r="AM28" s="139">
        <v>-185.8709585529127</v>
      </c>
      <c r="AN28" s="139">
        <v>-109.07608516014353</v>
      </c>
      <c r="AO28" s="139">
        <v>-5.5282826942638543</v>
      </c>
      <c r="AP28" s="139">
        <v>345.5547745014614</v>
      </c>
      <c r="AQ28" s="139">
        <v>1350.6123022119741</v>
      </c>
      <c r="AR28" s="139">
        <v>152.12907566958734</v>
      </c>
      <c r="AS28" s="139">
        <v>176.83304105235797</v>
      </c>
      <c r="AT28" s="139">
        <v>127.48747105887868</v>
      </c>
      <c r="AU28" s="139">
        <v>158.54898319454179</v>
      </c>
      <c r="AV28" s="139">
        <v>166.14165413865479</v>
      </c>
      <c r="AW28" s="139">
        <v>354.43634315915779</v>
      </c>
    </row>
    <row r="29" spans="1:49">
      <c r="A29" s="41" t="s">
        <v>119</v>
      </c>
      <c r="B29" s="41" t="s">
        <v>120</v>
      </c>
      <c r="C29" s="125">
        <v>3</v>
      </c>
      <c r="D29" s="139">
        <v>446.72184995401398</v>
      </c>
      <c r="E29" s="139">
        <v>343.27845242381591</v>
      </c>
      <c r="F29" s="139">
        <v>348.06097799830258</v>
      </c>
      <c r="G29" s="139">
        <v>531.92355277723516</v>
      </c>
      <c r="H29" s="139">
        <v>632.36748658245915</v>
      </c>
      <c r="I29" s="139">
        <v>308.98808419320227</v>
      </c>
      <c r="J29" s="139">
        <v>-189.57841945533437</v>
      </c>
      <c r="K29" s="139">
        <v>-143.64221790040267</v>
      </c>
      <c r="L29" s="139">
        <v>125.32240198575367</v>
      </c>
      <c r="M29" s="139">
        <v>366.19228732756426</v>
      </c>
      <c r="N29" s="139">
        <v>533.26131819940667</v>
      </c>
      <c r="O29" s="139">
        <v>454.8207388631086</v>
      </c>
      <c r="P29" s="139">
        <v>886.68733611228447</v>
      </c>
      <c r="Q29" s="139">
        <v>1497.638112226173</v>
      </c>
      <c r="R29" s="139">
        <v>1226.0235645226473</v>
      </c>
      <c r="S29" s="139">
        <v>910.64270507681385</v>
      </c>
      <c r="T29" s="139">
        <v>877.77630003989896</v>
      </c>
      <c r="U29" s="139">
        <v>486.96411368015413</v>
      </c>
      <c r="V29" s="139">
        <v>355.36416401422952</v>
      </c>
      <c r="W29" s="139">
        <v>545.43690914110482</v>
      </c>
      <c r="X29" s="139">
        <v>513.46548391524857</v>
      </c>
      <c r="Y29" s="139">
        <v>593.43019629696607</v>
      </c>
      <c r="Z29" s="139">
        <v>555.98750128361235</v>
      </c>
      <c r="AA29" s="139">
        <v>493.33109699625902</v>
      </c>
      <c r="AB29" s="139">
        <v>-71.814066852367688</v>
      </c>
      <c r="AC29" s="139">
        <v>467.55773684630856</v>
      </c>
      <c r="AD29" s="139">
        <v>627.79133893861319</v>
      </c>
      <c r="AE29" s="139">
        <v>309.97605057428279</v>
      </c>
      <c r="AF29" s="139">
        <v>324.99910320335761</v>
      </c>
      <c r="AG29" s="139">
        <v>79.814743894887926</v>
      </c>
      <c r="AH29" s="139">
        <v>7.8827053444742239</v>
      </c>
      <c r="AI29" s="139">
        <v>71.77256708940709</v>
      </c>
      <c r="AJ29" s="139">
        <v>-59.997485135353607</v>
      </c>
      <c r="AK29" s="139">
        <v>108.77591081816054</v>
      </c>
      <c r="AL29" s="139">
        <v>137.43894608497408</v>
      </c>
      <c r="AM29" s="139">
        <v>53.804793320983507</v>
      </c>
      <c r="AN29" s="139">
        <v>338.35344256630287</v>
      </c>
      <c r="AO29" s="139">
        <v>395.68772324881201</v>
      </c>
      <c r="AP29" s="139">
        <v>636.04367188622325</v>
      </c>
      <c r="AQ29" s="139">
        <v>1434.0046583684261</v>
      </c>
      <c r="AR29" s="139">
        <v>487.39252075308866</v>
      </c>
      <c r="AS29" s="139">
        <v>304.97275012001245</v>
      </c>
      <c r="AT29" s="139">
        <v>403.04365012140721</v>
      </c>
      <c r="AU29" s="139">
        <v>260.7115767934946</v>
      </c>
      <c r="AV29" s="139">
        <v>415.8561942450869</v>
      </c>
      <c r="AW29" s="139">
        <v>414.79128055776187</v>
      </c>
    </row>
    <row r="30" spans="1:49">
      <c r="A30" s="41" t="s">
        <v>121</v>
      </c>
      <c r="B30" s="41" t="s">
        <v>122</v>
      </c>
      <c r="C30" s="125">
        <v>3</v>
      </c>
      <c r="D30" s="139">
        <v>1121.2396399710321</v>
      </c>
      <c r="E30" s="139">
        <v>934.73885306860439</v>
      </c>
      <c r="F30" s="139">
        <v>1344.863091630486</v>
      </c>
      <c r="G30" s="139">
        <v>1485.3423383741986</v>
      </c>
      <c r="H30" s="139">
        <v>1673.9502726692645</v>
      </c>
      <c r="I30" s="139">
        <v>1046.597425685326</v>
      </c>
      <c r="J30" s="139">
        <v>606.83003851365049</v>
      </c>
      <c r="K30" s="139">
        <v>542.77191070553988</v>
      </c>
      <c r="L30" s="139">
        <v>470.71526787747905</v>
      </c>
      <c r="M30" s="139">
        <v>601.41568844778078</v>
      </c>
      <c r="N30" s="139">
        <v>559.34339219548019</v>
      </c>
      <c r="O30" s="139">
        <v>610.49833170547606</v>
      </c>
      <c r="P30" s="139">
        <v>1061.9687025068056</v>
      </c>
      <c r="Q30" s="139">
        <v>1743.8384238240742</v>
      </c>
      <c r="R30" s="139">
        <v>1834.8568156016456</v>
      </c>
      <c r="S30" s="139">
        <v>1309.605492252228</v>
      </c>
      <c r="T30" s="139">
        <v>1947.6637412961763</v>
      </c>
      <c r="U30" s="139">
        <v>1449.7800551440691</v>
      </c>
      <c r="V30" s="139">
        <v>1318.9288128699129</v>
      </c>
      <c r="W30" s="139">
        <v>1422.9219658008578</v>
      </c>
      <c r="X30" s="139">
        <v>924.68948360070976</v>
      </c>
      <c r="Y30" s="139">
        <v>1110.4330362882708</v>
      </c>
      <c r="Z30" s="139">
        <v>1121.399747184432</v>
      </c>
      <c r="AA30" s="139">
        <v>988.20405345518293</v>
      </c>
      <c r="AB30" s="139">
        <v>667.96242645864663</v>
      </c>
      <c r="AC30" s="139">
        <v>974.88184432046842</v>
      </c>
      <c r="AD30" s="139">
        <v>1000.2555522587218</v>
      </c>
      <c r="AE30" s="139">
        <v>766.00961799706567</v>
      </c>
      <c r="AF30" s="139">
        <v>478.92365195293672</v>
      </c>
      <c r="AG30" s="139">
        <v>234.1739793651991</v>
      </c>
      <c r="AH30" s="139">
        <v>187.00123942681947</v>
      </c>
      <c r="AI30" s="139">
        <v>79.992652031963658</v>
      </c>
      <c r="AJ30" s="139">
        <v>-93.315660671538893</v>
      </c>
      <c r="AK30" s="139">
        <v>118.85160265786286</v>
      </c>
      <c r="AL30" s="139">
        <v>171.28810324745533</v>
      </c>
      <c r="AM30" s="139">
        <v>393.32861227652921</v>
      </c>
      <c r="AN30" s="139">
        <v>295.72424835315758</v>
      </c>
      <c r="AO30" s="139">
        <v>450.06097266908722</v>
      </c>
      <c r="AP30" s="139">
        <v>695.19818643951362</v>
      </c>
      <c r="AQ30" s="139">
        <v>1902.4174563531421</v>
      </c>
      <c r="AR30" s="139">
        <v>336.289212076892</v>
      </c>
      <c r="AS30" s="139">
        <v>347.40923369250686</v>
      </c>
      <c r="AT30" s="139">
        <v>241.04591223525011</v>
      </c>
      <c r="AU30" s="139">
        <v>328.62049418119977</v>
      </c>
      <c r="AV30" s="139">
        <v>135.16122803630043</v>
      </c>
      <c r="AW30" s="139">
        <v>258.17197584842808</v>
      </c>
    </row>
    <row r="31" spans="1:49">
      <c r="A31" s="41" t="s">
        <v>123</v>
      </c>
      <c r="B31" s="41" t="s">
        <v>124</v>
      </c>
      <c r="C31" s="125">
        <v>3</v>
      </c>
      <c r="D31" s="139">
        <v>-503.05179029779634</v>
      </c>
      <c r="E31" s="139">
        <v>-176.27083495346969</v>
      </c>
      <c r="F31" s="139">
        <v>-44.231286263150132</v>
      </c>
      <c r="G31" s="139">
        <v>-218.22671234067712</v>
      </c>
      <c r="H31" s="139">
        <v>219.16803464775941</v>
      </c>
      <c r="I31" s="139">
        <v>-100.36042483004179</v>
      </c>
      <c r="J31" s="139">
        <v>-250.39836102890962</v>
      </c>
      <c r="K31" s="139">
        <v>-501.20024268643328</v>
      </c>
      <c r="L31" s="139">
        <v>-292.23194360809043</v>
      </c>
      <c r="M31" s="139">
        <v>371.10869836071407</v>
      </c>
      <c r="N31" s="139">
        <v>-63.109428193025963</v>
      </c>
      <c r="O31" s="139">
        <v>244.94740311216808</v>
      </c>
      <c r="P31" s="139">
        <v>1224.2340923526699</v>
      </c>
      <c r="Q31" s="139">
        <v>984.84913589371183</v>
      </c>
      <c r="R31" s="139">
        <v>1268.4737451474496</v>
      </c>
      <c r="S31" s="139">
        <v>-87.441985605703906</v>
      </c>
      <c r="T31" s="139">
        <v>551.54179086882561</v>
      </c>
      <c r="U31" s="139">
        <v>365.22948306625233</v>
      </c>
      <c r="V31" s="139">
        <v>211.40412446940073</v>
      </c>
      <c r="W31" s="139">
        <v>901.65372820028585</v>
      </c>
      <c r="X31" s="139">
        <v>475.78786823825862</v>
      </c>
      <c r="Y31" s="139">
        <v>508.05032589569686</v>
      </c>
      <c r="Z31" s="139">
        <v>-11.516472668942541</v>
      </c>
      <c r="AA31" s="139">
        <v>62.651992910432384</v>
      </c>
      <c r="AB31" s="139">
        <v>-165.15685772562492</v>
      </c>
      <c r="AC31" s="139">
        <v>311.74602648182997</v>
      </c>
      <c r="AD31" s="139">
        <v>256.66501076337141</v>
      </c>
      <c r="AE31" s="139">
        <v>-9.937229831563954</v>
      </c>
      <c r="AF31" s="139">
        <v>-24.101592367275025</v>
      </c>
      <c r="AG31" s="139">
        <v>-65.882745392377615</v>
      </c>
      <c r="AH31" s="139">
        <v>117.29615603740071</v>
      </c>
      <c r="AI31" s="139">
        <v>32.779995797436435</v>
      </c>
      <c r="AJ31" s="139">
        <v>-243.6823865696434</v>
      </c>
      <c r="AK31" s="139">
        <v>49.25439043445769</v>
      </c>
      <c r="AL31" s="139">
        <v>95.529720831449751</v>
      </c>
      <c r="AM31" s="139">
        <v>90.775963210043585</v>
      </c>
      <c r="AN31" s="139">
        <v>-50.395476365375742</v>
      </c>
      <c r="AO31" s="139">
        <v>155.36747411972738</v>
      </c>
      <c r="AP31" s="139">
        <v>394.64047218990993</v>
      </c>
      <c r="AQ31" s="139">
        <v>1459.2689002473776</v>
      </c>
      <c r="AR31" s="139">
        <v>787.92586838308739</v>
      </c>
      <c r="AS31" s="139">
        <v>402.0134742651756</v>
      </c>
      <c r="AT31" s="139">
        <v>498.44926894107221</v>
      </c>
      <c r="AU31" s="139">
        <v>535.85272143325687</v>
      </c>
      <c r="AV31" s="139">
        <v>293.45468464253815</v>
      </c>
      <c r="AW31" s="139">
        <v>445.53105939278294</v>
      </c>
    </row>
    <row r="32" spans="1:49">
      <c r="A32" s="41" t="s">
        <v>125</v>
      </c>
      <c r="B32" s="41" t="s">
        <v>126</v>
      </c>
      <c r="C32" s="125">
        <v>3</v>
      </c>
      <c r="D32" s="139">
        <v>-920.37186867418711</v>
      </c>
      <c r="E32" s="139">
        <v>-963.88497534467149</v>
      </c>
      <c r="F32" s="139">
        <v>-695.81807276578911</v>
      </c>
      <c r="G32" s="139">
        <v>-527.20670896380625</v>
      </c>
      <c r="H32" s="139">
        <v>-200.10576552696693</v>
      </c>
      <c r="I32" s="139">
        <v>-474.0457488641627</v>
      </c>
      <c r="J32" s="139">
        <v>-824.12933920354078</v>
      </c>
      <c r="K32" s="139">
        <v>-891.73173428881614</v>
      </c>
      <c r="L32" s="139">
        <v>-1380.6033748082496</v>
      </c>
      <c r="M32" s="139">
        <v>-486.4836710245325</v>
      </c>
      <c r="N32" s="139">
        <v>-60.698772691867774</v>
      </c>
      <c r="O32" s="139">
        <v>-119.18909102449724</v>
      </c>
      <c r="P32" s="139">
        <v>373.88843977364593</v>
      </c>
      <c r="Q32" s="139">
        <v>1139.0576317209448</v>
      </c>
      <c r="R32" s="139">
        <v>1580.4493583306589</v>
      </c>
      <c r="S32" s="139">
        <v>332.29604308953611</v>
      </c>
      <c r="T32" s="139">
        <v>706.50934695530543</v>
      </c>
      <c r="U32" s="139">
        <v>181.12998022805448</v>
      </c>
      <c r="V32" s="139">
        <v>-143.71078881631794</v>
      </c>
      <c r="W32" s="139">
        <v>-445.25144613036633</v>
      </c>
      <c r="X32" s="139">
        <v>-356.84356582544547</v>
      </c>
      <c r="Y32" s="139">
        <v>-632.12962290198357</v>
      </c>
      <c r="Z32" s="139">
        <v>-461.88973299072728</v>
      </c>
      <c r="AA32" s="139">
        <v>-374.53579034443919</v>
      </c>
      <c r="AB32" s="139">
        <v>-812.11721440249096</v>
      </c>
      <c r="AC32" s="139">
        <v>-316.11618435924578</v>
      </c>
      <c r="AD32" s="139">
        <v>-191.87685191876852</v>
      </c>
      <c r="AE32" s="139">
        <v>-426.66026494402132</v>
      </c>
      <c r="AF32" s="139">
        <v>-410.72510047899578</v>
      </c>
      <c r="AG32" s="139">
        <v>-268.41214777847296</v>
      </c>
      <c r="AH32" s="139">
        <v>-60.797756077910641</v>
      </c>
      <c r="AI32" s="139">
        <v>-316.00017992892805</v>
      </c>
      <c r="AJ32" s="139">
        <v>-494.77838838215018</v>
      </c>
      <c r="AK32" s="139">
        <v>-404.86447915195959</v>
      </c>
      <c r="AL32" s="139">
        <v>-173.24750523592462</v>
      </c>
      <c r="AM32" s="139">
        <v>55.042813230431697</v>
      </c>
      <c r="AN32" s="139">
        <v>316.28642526570388</v>
      </c>
      <c r="AO32" s="139">
        <v>551.22725702329512</v>
      </c>
      <c r="AP32" s="139">
        <v>213.30230754314522</v>
      </c>
      <c r="AQ32" s="139">
        <v>1408.4944362723218</v>
      </c>
      <c r="AR32" s="139">
        <v>1119.1851533214526</v>
      </c>
      <c r="AS32" s="139">
        <v>-587.746830814237</v>
      </c>
      <c r="AT32" s="139">
        <v>341.52244482434071</v>
      </c>
      <c r="AU32" s="139">
        <v>-90.925134469449915</v>
      </c>
      <c r="AV32" s="139">
        <v>98.596160141731986</v>
      </c>
      <c r="AW32" s="139">
        <v>649.54362131182347</v>
      </c>
    </row>
    <row r="33" spans="1:49">
      <c r="A33" s="41" t="s">
        <v>127</v>
      </c>
      <c r="B33" s="41" t="s">
        <v>128</v>
      </c>
      <c r="C33" s="125">
        <v>3</v>
      </c>
      <c r="D33" s="139">
        <v>592.33554844904108</v>
      </c>
      <c r="E33" s="139">
        <v>363.42043648034638</v>
      </c>
      <c r="F33" s="139">
        <v>-13.473860710222167</v>
      </c>
      <c r="G33" s="139">
        <v>178.61355440973276</v>
      </c>
      <c r="H33" s="139">
        <v>784.3577089875879</v>
      </c>
      <c r="I33" s="139">
        <v>716.35150166852054</v>
      </c>
      <c r="J33" s="139">
        <v>364.22233013994963</v>
      </c>
      <c r="K33" s="139">
        <v>160.1201817382383</v>
      </c>
      <c r="L33" s="139">
        <v>-369.7134811943464</v>
      </c>
      <c r="M33" s="139">
        <v>-985.58847371336128</v>
      </c>
      <c r="N33" s="139">
        <v>-1043.2979767127597</v>
      </c>
      <c r="O33" s="139">
        <v>-628.83447044141712</v>
      </c>
      <c r="P33" s="139">
        <v>855.3253849370177</v>
      </c>
      <c r="Q33" s="139">
        <v>1472.3665128013531</v>
      </c>
      <c r="R33" s="139">
        <v>2211.9680945627224</v>
      </c>
      <c r="S33" s="139">
        <v>1581.8808347273723</v>
      </c>
      <c r="T33" s="139">
        <v>861.15201320306915</v>
      </c>
      <c r="U33" s="139">
        <v>-112.70369039060627</v>
      </c>
      <c r="V33" s="139">
        <v>-1074.5529553011404</v>
      </c>
      <c r="W33" s="139">
        <v>-96.64498446507379</v>
      </c>
      <c r="X33" s="139">
        <v>23.768113754946974</v>
      </c>
      <c r="Y33" s="139">
        <v>-413.5496786429249</v>
      </c>
      <c r="Z33" s="139">
        <v>-425.06166600034697</v>
      </c>
      <c r="AA33" s="139">
        <v>-179.59158982037059</v>
      </c>
      <c r="AB33" s="139">
        <v>134.12929308195112</v>
      </c>
      <c r="AC33" s="139">
        <v>462.33373116121822</v>
      </c>
      <c r="AD33" s="139">
        <v>575.9795207281519</v>
      </c>
      <c r="AE33" s="139">
        <v>132.36907174329326</v>
      </c>
      <c r="AF33" s="139">
        <v>85.689167182903716</v>
      </c>
      <c r="AG33" s="139">
        <v>257.74150304771922</v>
      </c>
      <c r="AH33" s="139">
        <v>381.7357532082047</v>
      </c>
      <c r="AI33" s="139">
        <v>230.05740409987283</v>
      </c>
      <c r="AJ33" s="139">
        <v>298.58839132298471</v>
      </c>
      <c r="AK33" s="139">
        <v>564.85623003194894</v>
      </c>
      <c r="AL33" s="139">
        <v>1422.6454673136318</v>
      </c>
      <c r="AM33" s="139">
        <v>4183.3003934911349</v>
      </c>
      <c r="AN33" s="139">
        <v>1006.8406540033334</v>
      </c>
      <c r="AO33" s="139">
        <v>902.90257215971735</v>
      </c>
      <c r="AP33" s="139">
        <v>579.5641090661577</v>
      </c>
      <c r="AQ33" s="139">
        <v>2354.5724705306143</v>
      </c>
      <c r="AR33" s="139">
        <v>371.8886978734933</v>
      </c>
      <c r="AS33" s="139">
        <v>307.84425645991934</v>
      </c>
      <c r="AT33" s="139">
        <v>59.956818334029634</v>
      </c>
      <c r="AU33" s="139">
        <v>118.6692500294287</v>
      </c>
      <c r="AV33" s="139">
        <v>166.19461897346278</v>
      </c>
      <c r="AW33" s="139">
        <v>277.81026096465581</v>
      </c>
    </row>
    <row r="34" spans="1:49">
      <c r="A34" s="41" t="s">
        <v>129</v>
      </c>
      <c r="B34" s="41" t="s">
        <v>130</v>
      </c>
      <c r="C34" s="125">
        <v>2</v>
      </c>
      <c r="D34" s="139">
        <v>22.444363874933099</v>
      </c>
      <c r="E34" s="139">
        <v>72.235943229428244</v>
      </c>
      <c r="F34" s="139">
        <v>437.5753259559549</v>
      </c>
      <c r="G34" s="139">
        <v>429.65247398309918</v>
      </c>
      <c r="H34" s="139">
        <v>478.51401362468476</v>
      </c>
      <c r="I34" s="139">
        <v>298.12080402479779</v>
      </c>
      <c r="J34" s="139">
        <v>-89.455514104152726</v>
      </c>
      <c r="K34" s="139">
        <v>34.010236090473832</v>
      </c>
      <c r="L34" s="139">
        <v>-92.406549355291673</v>
      </c>
      <c r="M34" s="139">
        <v>358.83558835588354</v>
      </c>
      <c r="N34" s="139">
        <v>179.40811601941905</v>
      </c>
      <c r="O34" s="139">
        <v>74.437029509427617</v>
      </c>
      <c r="P34" s="139">
        <v>120.05462323558535</v>
      </c>
      <c r="Q34" s="139">
        <v>1357.290049218642</v>
      </c>
      <c r="R34" s="139">
        <v>600.90957005298992</v>
      </c>
      <c r="S34" s="139">
        <v>1362.5304136253042</v>
      </c>
      <c r="T34" s="139">
        <v>600.09175714941125</v>
      </c>
      <c r="U34" s="139">
        <v>416.69058835260665</v>
      </c>
      <c r="V34" s="139">
        <v>676.53087177032057</v>
      </c>
      <c r="W34" s="139">
        <v>877.49371952120589</v>
      </c>
      <c r="X34" s="139">
        <v>720.18862638901862</v>
      </c>
      <c r="Y34" s="139">
        <v>397.83783783783787</v>
      </c>
      <c r="Z34" s="139">
        <v>485.56314178500895</v>
      </c>
      <c r="AA34" s="139">
        <v>619.57377401981046</v>
      </c>
      <c r="AB34" s="139">
        <v>502.09416157844277</v>
      </c>
      <c r="AC34" s="139">
        <v>610.44627933688014</v>
      </c>
      <c r="AD34" s="139">
        <v>360.21982504395947</v>
      </c>
      <c r="AE34" s="139">
        <v>365.88875337453578</v>
      </c>
      <c r="AF34" s="139">
        <v>-2.4544628953389749</v>
      </c>
      <c r="AG34" s="139">
        <v>290.37411180083654</v>
      </c>
      <c r="AH34" s="139">
        <v>39.825310474869411</v>
      </c>
      <c r="AI34" s="139">
        <v>125.03382949932342</v>
      </c>
      <c r="AJ34" s="139">
        <v>-1.0805087034976066</v>
      </c>
      <c r="AK34" s="139">
        <v>-167.1513786613308</v>
      </c>
      <c r="AL34" s="139">
        <v>14.607781078054243</v>
      </c>
      <c r="AM34" s="139">
        <v>-86.572356905362881</v>
      </c>
      <c r="AN34" s="139">
        <v>-43.12085099136759</v>
      </c>
      <c r="AO34" s="139">
        <v>191.02905565679637</v>
      </c>
      <c r="AP34" s="139">
        <v>233.89180033546452</v>
      </c>
      <c r="AQ34" s="139">
        <v>1247.8401713076171</v>
      </c>
      <c r="AR34" s="139">
        <v>-94.950577007352578</v>
      </c>
      <c r="AS34" s="139">
        <v>105.08469067725457</v>
      </c>
      <c r="AT34" s="139">
        <v>259.11640764041783</v>
      </c>
      <c r="AU34" s="139">
        <v>192.35127173056793</v>
      </c>
      <c r="AV34" s="139">
        <v>220.2838915384595</v>
      </c>
      <c r="AW34" s="139">
        <v>459.26571264163823</v>
      </c>
    </row>
    <row r="35" spans="1:49">
      <c r="A35" s="41" t="s">
        <v>131</v>
      </c>
      <c r="B35" s="41" t="s">
        <v>132</v>
      </c>
      <c r="C35" s="125">
        <v>2</v>
      </c>
      <c r="D35" s="139">
        <v>378.57405816664618</v>
      </c>
      <c r="E35" s="139">
        <v>1014.3347121787178</v>
      </c>
      <c r="F35" s="139">
        <v>678.03130484960684</v>
      </c>
      <c r="G35" s="139">
        <v>773.88783388795298</v>
      </c>
      <c r="H35" s="139">
        <v>645.17268376531251</v>
      </c>
      <c r="I35" s="139">
        <v>504.65024125311766</v>
      </c>
      <c r="J35" s="139">
        <v>57.213527820800294</v>
      </c>
      <c r="K35" s="139">
        <v>445.95589927726371</v>
      </c>
      <c r="L35" s="139">
        <v>530.66610306004122</v>
      </c>
      <c r="M35" s="139">
        <v>199.96261322245698</v>
      </c>
      <c r="N35" s="139">
        <v>318.19512964339617</v>
      </c>
      <c r="O35" s="139">
        <v>257.65849350823555</v>
      </c>
      <c r="P35" s="139">
        <v>499.54175671241563</v>
      </c>
      <c r="Q35" s="139">
        <v>1129.1713808825011</v>
      </c>
      <c r="R35" s="139">
        <v>1270.1829924650162</v>
      </c>
      <c r="S35" s="139">
        <v>2016.3807187325297</v>
      </c>
      <c r="T35" s="139">
        <v>1693.3357337258683</v>
      </c>
      <c r="U35" s="139">
        <v>812.62049379133077</v>
      </c>
      <c r="V35" s="139">
        <v>1352.9071641653577</v>
      </c>
      <c r="W35" s="139">
        <v>1315.2602365055104</v>
      </c>
      <c r="X35" s="139">
        <v>1362.3910828907417</v>
      </c>
      <c r="Y35" s="139">
        <v>729.48003285333118</v>
      </c>
      <c r="Z35" s="139">
        <v>690.06280724854275</v>
      </c>
      <c r="AA35" s="139">
        <v>916.53712498276741</v>
      </c>
      <c r="AB35" s="139">
        <v>748.66058840116546</v>
      </c>
      <c r="AC35" s="139">
        <v>696.62576258882325</v>
      </c>
      <c r="AD35" s="139">
        <v>697.40089020087169</v>
      </c>
      <c r="AE35" s="139">
        <v>576.92395675586647</v>
      </c>
      <c r="AF35" s="139">
        <v>445.17199827205968</v>
      </c>
      <c r="AG35" s="139">
        <v>14.933207834051334</v>
      </c>
      <c r="AH35" s="139">
        <v>247.05770562124152</v>
      </c>
      <c r="AI35" s="139">
        <v>20.316577424219165</v>
      </c>
      <c r="AJ35" s="139">
        <v>-242.56824208039535</v>
      </c>
      <c r="AK35" s="139">
        <v>-58.913632614587016</v>
      </c>
      <c r="AL35" s="139">
        <v>-77.181162348304966</v>
      </c>
      <c r="AM35" s="139">
        <v>-217.03126706220655</v>
      </c>
      <c r="AN35" s="139">
        <v>153.46624440196996</v>
      </c>
      <c r="AO35" s="139">
        <v>202.70867137483901</v>
      </c>
      <c r="AP35" s="139">
        <v>437.56561161639155</v>
      </c>
      <c r="AQ35" s="139">
        <v>1242.1526324561567</v>
      </c>
      <c r="AR35" s="139">
        <v>369.96167599965202</v>
      </c>
      <c r="AS35" s="139">
        <v>289.4726028335441</v>
      </c>
      <c r="AT35" s="139">
        <v>376.54996353026985</v>
      </c>
      <c r="AU35" s="139">
        <v>457.87504149066297</v>
      </c>
      <c r="AV35" s="139">
        <v>150.96152974350142</v>
      </c>
      <c r="AW35" s="139">
        <v>422.72282431403823</v>
      </c>
    </row>
    <row r="36" spans="1:49">
      <c r="A36" s="41" t="s">
        <v>133</v>
      </c>
      <c r="B36" s="41" t="s">
        <v>134</v>
      </c>
      <c r="C36" s="125">
        <v>3</v>
      </c>
      <c r="D36" s="139">
        <v>-22.862224352526038</v>
      </c>
      <c r="E36" s="139">
        <v>-365.42688935492833</v>
      </c>
      <c r="F36" s="139">
        <v>-174.09769149952547</v>
      </c>
      <c r="G36" s="139">
        <v>148.0653589152063</v>
      </c>
      <c r="H36" s="139">
        <v>219.63680348872373</v>
      </c>
      <c r="I36" s="139">
        <v>230.62679307960676</v>
      </c>
      <c r="J36" s="139">
        <v>-210.94099683509143</v>
      </c>
      <c r="K36" s="139">
        <v>-283.74259992293412</v>
      </c>
      <c r="L36" s="139">
        <v>-499.37817506370112</v>
      </c>
      <c r="M36" s="139">
        <v>191.10247468053072</v>
      </c>
      <c r="N36" s="139">
        <v>273.82634939470393</v>
      </c>
      <c r="O36" s="139">
        <v>64.187633289632245</v>
      </c>
      <c r="P36" s="139">
        <v>832.8559537411262</v>
      </c>
      <c r="Q36" s="139">
        <v>1138.0396784053323</v>
      </c>
      <c r="R36" s="139">
        <v>1058.6410176853863</v>
      </c>
      <c r="S36" s="139">
        <v>486.50374162814535</v>
      </c>
      <c r="T36" s="139">
        <v>586.68262500400738</v>
      </c>
      <c r="U36" s="139">
        <v>220.43273388170971</v>
      </c>
      <c r="V36" s="139">
        <v>312.34055567247088</v>
      </c>
      <c r="W36" s="139">
        <v>237.03949902933158</v>
      </c>
      <c r="X36" s="139">
        <v>82.964893782309161</v>
      </c>
      <c r="Y36" s="139">
        <v>26.557539323265612</v>
      </c>
      <c r="Z36" s="139">
        <v>-66.887208236638784</v>
      </c>
      <c r="AA36" s="139">
        <v>65.500366832308472</v>
      </c>
      <c r="AB36" s="139">
        <v>-231.65707485248896</v>
      </c>
      <c r="AC36" s="139">
        <v>-25.243616102385673</v>
      </c>
      <c r="AD36" s="139">
        <v>35.210569877738536</v>
      </c>
      <c r="AE36" s="139">
        <v>-118.60438102574449</v>
      </c>
      <c r="AF36" s="139">
        <v>-27.018853326005491</v>
      </c>
      <c r="AG36" s="139">
        <v>-72.846560194668186</v>
      </c>
      <c r="AH36" s="139">
        <v>-84.292515133986441</v>
      </c>
      <c r="AI36" s="139">
        <v>-169.87586472721168</v>
      </c>
      <c r="AJ36" s="139">
        <v>-139.57246749430692</v>
      </c>
      <c r="AK36" s="139">
        <v>-96.985129994655594</v>
      </c>
      <c r="AL36" s="139">
        <v>-106.55536847763365</v>
      </c>
      <c r="AM36" s="139">
        <v>-37.053705609104085</v>
      </c>
      <c r="AN36" s="139">
        <v>153.27816182742529</v>
      </c>
      <c r="AO36" s="139">
        <v>170.84079002497651</v>
      </c>
      <c r="AP36" s="139">
        <v>245.97721371347401</v>
      </c>
      <c r="AQ36" s="139">
        <v>1209.4432809431537</v>
      </c>
      <c r="AR36" s="139">
        <v>336.51285919389068</v>
      </c>
      <c r="AS36" s="139">
        <v>325.01883521415436</v>
      </c>
      <c r="AT36" s="139">
        <v>183.68286577694772</v>
      </c>
      <c r="AU36" s="139">
        <v>209.82964953084951</v>
      </c>
      <c r="AV36" s="139">
        <v>410.00623639350835</v>
      </c>
      <c r="AW36" s="139">
        <v>357.88845809722636</v>
      </c>
    </row>
    <row r="37" spans="1:49">
      <c r="A37" s="41" t="s">
        <v>135</v>
      </c>
      <c r="B37" s="41" t="s">
        <v>136</v>
      </c>
      <c r="C37" s="125">
        <v>1</v>
      </c>
      <c r="D37" s="139">
        <v>52.740061458316518</v>
      </c>
      <c r="E37" s="139">
        <v>142.9751711410116</v>
      </c>
      <c r="F37" s="139">
        <v>161.73054354828793</v>
      </c>
      <c r="G37" s="139">
        <v>359.64323391195933</v>
      </c>
      <c r="H37" s="139">
        <v>355.35454692295269</v>
      </c>
      <c r="I37" s="139">
        <v>-125.07438634556341</v>
      </c>
      <c r="J37" s="139">
        <v>-245.21153441380761</v>
      </c>
      <c r="K37" s="139">
        <v>-143.96972161467176</v>
      </c>
      <c r="L37" s="139">
        <v>-360.52062335857852</v>
      </c>
      <c r="M37" s="139">
        <v>91.16106526710719</v>
      </c>
      <c r="N37" s="139">
        <v>-221.44990582468418</v>
      </c>
      <c r="O37" s="139">
        <v>-256.03184773589072</v>
      </c>
      <c r="P37" s="139">
        <v>-90.042274980129974</v>
      </c>
      <c r="Q37" s="139">
        <v>609.72878399422416</v>
      </c>
      <c r="R37" s="139">
        <v>1713.2158636320908</v>
      </c>
      <c r="S37" s="139">
        <v>1210.6562304160432</v>
      </c>
      <c r="T37" s="139">
        <v>933.05899803818363</v>
      </c>
      <c r="U37" s="139">
        <v>724.25946085668409</v>
      </c>
      <c r="V37" s="139">
        <v>688.53627659443714</v>
      </c>
      <c r="W37" s="139">
        <v>1026.5831254942514</v>
      </c>
      <c r="X37" s="139">
        <v>853.08899416699501</v>
      </c>
      <c r="Y37" s="139">
        <v>704.3524516974752</v>
      </c>
      <c r="Z37" s="139">
        <v>458.83408240228056</v>
      </c>
      <c r="AA37" s="139">
        <v>518.70821614240481</v>
      </c>
      <c r="AB37" s="139">
        <v>317.41848378923225</v>
      </c>
      <c r="AC37" s="139">
        <v>408.84371730457474</v>
      </c>
      <c r="AD37" s="139">
        <v>478.12225028282808</v>
      </c>
      <c r="AE37" s="139">
        <v>351.9438707463982</v>
      </c>
      <c r="AF37" s="139">
        <v>236.88586716743782</v>
      </c>
      <c r="AG37" s="139">
        <v>287.32324429246933</v>
      </c>
      <c r="AH37" s="139">
        <v>51.999972987027014</v>
      </c>
      <c r="AI37" s="139">
        <v>153.24273784690578</v>
      </c>
      <c r="AJ37" s="139">
        <v>-82.917808003703215</v>
      </c>
      <c r="AK37" s="139">
        <v>-72.682431778649374</v>
      </c>
      <c r="AL37" s="139">
        <v>57.47864837267803</v>
      </c>
      <c r="AM37" s="139">
        <v>-118.18917937463489</v>
      </c>
      <c r="AN37" s="139">
        <v>192.24563182886911</v>
      </c>
      <c r="AO37" s="139">
        <v>149.48061819103117</v>
      </c>
      <c r="AP37" s="139">
        <v>643.06609495006683</v>
      </c>
      <c r="AQ37" s="139">
        <v>1552.866786997829</v>
      </c>
      <c r="AR37" s="139">
        <v>284.41000148858524</v>
      </c>
      <c r="AS37" s="139">
        <v>531.9424224081871</v>
      </c>
      <c r="AT37" s="139">
        <v>296.03753093054763</v>
      </c>
      <c r="AU37" s="139">
        <v>197.26818196034975</v>
      </c>
      <c r="AV37" s="139">
        <v>132.74731158805943</v>
      </c>
      <c r="AW37" s="139">
        <v>516.51394364531666</v>
      </c>
    </row>
    <row r="38" spans="1:49">
      <c r="A38" s="41" t="s">
        <v>137</v>
      </c>
      <c r="B38" s="41" t="s">
        <v>138</v>
      </c>
      <c r="C38" s="125">
        <v>2</v>
      </c>
      <c r="D38" s="139">
        <v>-153.21398335707943</v>
      </c>
      <c r="E38" s="139">
        <v>122.55154798697734</v>
      </c>
      <c r="F38" s="139">
        <v>362.58725141577764</v>
      </c>
      <c r="G38" s="139">
        <v>391.12414403197801</v>
      </c>
      <c r="H38" s="139">
        <v>691.31741159035573</v>
      </c>
      <c r="I38" s="139">
        <v>-180.70636828603236</v>
      </c>
      <c r="J38" s="139">
        <v>-329.52052142488384</v>
      </c>
      <c r="K38" s="139">
        <v>-210.94233030659379</v>
      </c>
      <c r="L38" s="139">
        <v>-325.034969558292</v>
      </c>
      <c r="M38" s="139">
        <v>8.908722043822813</v>
      </c>
      <c r="N38" s="139">
        <v>-318.98120072771377</v>
      </c>
      <c r="O38" s="139">
        <v>-110.09649634091056</v>
      </c>
      <c r="P38" s="139">
        <v>356.45083158404651</v>
      </c>
      <c r="Q38" s="139">
        <v>806.2639892819036</v>
      </c>
      <c r="R38" s="139">
        <v>1781.3533679332568</v>
      </c>
      <c r="S38" s="139">
        <v>868.38787991969753</v>
      </c>
      <c r="T38" s="139">
        <v>1448.3394833948339</v>
      </c>
      <c r="U38" s="139">
        <v>972.03647875724403</v>
      </c>
      <c r="V38" s="139">
        <v>573.96840561429178</v>
      </c>
      <c r="W38" s="139">
        <v>749.51026318030824</v>
      </c>
      <c r="X38" s="139">
        <v>432.60657385867449</v>
      </c>
      <c r="Y38" s="139">
        <v>292.73556463696048</v>
      </c>
      <c r="Z38" s="139">
        <v>120.01058703668117</v>
      </c>
      <c r="AA38" s="139">
        <v>410.64572867043961</v>
      </c>
      <c r="AB38" s="139">
        <v>484.67702559094693</v>
      </c>
      <c r="AC38" s="139">
        <v>471.39703968364341</v>
      </c>
      <c r="AD38" s="139">
        <v>222.11515980246986</v>
      </c>
      <c r="AE38" s="139">
        <v>22.60150370629346</v>
      </c>
      <c r="AF38" s="139">
        <v>-12.349120213392796</v>
      </c>
      <c r="AG38" s="139">
        <v>-98.368285218666699</v>
      </c>
      <c r="AH38" s="139">
        <v>-238.53631856595916</v>
      </c>
      <c r="AI38" s="139">
        <v>-369.62234853442084</v>
      </c>
      <c r="AJ38" s="139">
        <v>-455.18940779218934</v>
      </c>
      <c r="AK38" s="139">
        <v>-252.40354578785966</v>
      </c>
      <c r="AL38" s="139">
        <v>-166.66487457124117</v>
      </c>
      <c r="AM38" s="139">
        <v>-213.91720145967031</v>
      </c>
      <c r="AN38" s="139">
        <v>130.41009579280913</v>
      </c>
      <c r="AO38" s="139">
        <v>160.53835327234341</v>
      </c>
      <c r="AP38" s="139">
        <v>403.12079318326045</v>
      </c>
      <c r="AQ38" s="139">
        <v>1566.5003730633623</v>
      </c>
      <c r="AR38" s="139">
        <v>254.47768994813126</v>
      </c>
      <c r="AS38" s="139">
        <v>68.048274670199902</v>
      </c>
      <c r="AT38" s="139">
        <v>297.34230045628527</v>
      </c>
      <c r="AU38" s="139">
        <v>215.63594604421436</v>
      </c>
      <c r="AV38" s="139">
        <v>58.306939245608987</v>
      </c>
      <c r="AW38" s="139">
        <v>452.74802914024735</v>
      </c>
    </row>
    <row r="39" spans="1:49">
      <c r="A39" s="41" t="s">
        <v>139</v>
      </c>
      <c r="B39" s="41" t="s">
        <v>140</v>
      </c>
      <c r="C39" s="125">
        <v>3</v>
      </c>
      <c r="D39" s="139">
        <v>-231.59793080537233</v>
      </c>
      <c r="E39" s="139">
        <v>-7.0005059456569816</v>
      </c>
      <c r="F39" s="139">
        <v>150.04469416421912</v>
      </c>
      <c r="G39" s="139">
        <v>311.96905266997516</v>
      </c>
      <c r="H39" s="139">
        <v>441.78943931157676</v>
      </c>
      <c r="I39" s="139">
        <v>85.701037686071984</v>
      </c>
      <c r="J39" s="139">
        <v>-351.42847981530764</v>
      </c>
      <c r="K39" s="139">
        <v>-1108.809827984463</v>
      </c>
      <c r="L39" s="139">
        <v>-1008.2196085620104</v>
      </c>
      <c r="M39" s="139">
        <v>-234.18659961720775</v>
      </c>
      <c r="N39" s="139">
        <v>144.1258699264024</v>
      </c>
      <c r="O39" s="139">
        <v>748.23046834550883</v>
      </c>
      <c r="P39" s="139">
        <v>1666.8457923379808</v>
      </c>
      <c r="Q39" s="139">
        <v>1080.3151827559898</v>
      </c>
      <c r="R39" s="139">
        <v>1269.771752100947</v>
      </c>
      <c r="S39" s="139">
        <v>1014.3024163341556</v>
      </c>
      <c r="T39" s="139">
        <v>610.92968100033522</v>
      </c>
      <c r="U39" s="139">
        <v>129.82327382842976</v>
      </c>
      <c r="V39" s="139">
        <v>-138.90856674695232</v>
      </c>
      <c r="W39" s="139">
        <v>96.276387290282571</v>
      </c>
      <c r="X39" s="139">
        <v>87.636469114316213</v>
      </c>
      <c r="Y39" s="139">
        <v>-285.99459479471329</v>
      </c>
      <c r="Z39" s="139">
        <v>-317.73728973495082</v>
      </c>
      <c r="AA39" s="139">
        <v>-79.855576373935392</v>
      </c>
      <c r="AB39" s="139">
        <v>285.86998832230438</v>
      </c>
      <c r="AC39" s="139">
        <v>537.36037643197687</v>
      </c>
      <c r="AD39" s="139">
        <v>505.60807488565837</v>
      </c>
      <c r="AE39" s="139">
        <v>1227.4679432907963</v>
      </c>
      <c r="AF39" s="139">
        <v>-54.498069733172578</v>
      </c>
      <c r="AG39" s="139">
        <v>-260.35632842700875</v>
      </c>
      <c r="AH39" s="139">
        <v>-163.34021564579032</v>
      </c>
      <c r="AI39" s="139">
        <v>-188.43257244219663</v>
      </c>
      <c r="AJ39" s="139">
        <v>-288.3857783030482</v>
      </c>
      <c r="AK39" s="139">
        <v>21.630641348515983</v>
      </c>
      <c r="AL39" s="139">
        <v>169.30581520595263</v>
      </c>
      <c r="AM39" s="139">
        <v>129.61301698270796</v>
      </c>
      <c r="AN39" s="139">
        <v>406.17483549766354</v>
      </c>
      <c r="AO39" s="139">
        <v>323.77541012567235</v>
      </c>
      <c r="AP39" s="139">
        <v>304.07706529142746</v>
      </c>
      <c r="AQ39" s="139">
        <v>1060.0942440763897</v>
      </c>
      <c r="AR39" s="139">
        <v>208.65231619081928</v>
      </c>
      <c r="AS39" s="139">
        <v>-216.8234613181547</v>
      </c>
      <c r="AT39" s="139">
        <v>469.70097909499873</v>
      </c>
      <c r="AU39" s="139">
        <v>227.69079589916893</v>
      </c>
      <c r="AV39" s="139">
        <v>-90.366402848636284</v>
      </c>
      <c r="AW39" s="139">
        <v>245.57058430207283</v>
      </c>
    </row>
    <row r="40" spans="1:49">
      <c r="A40" s="41" t="s">
        <v>141</v>
      </c>
      <c r="B40" s="41" t="s">
        <v>142</v>
      </c>
      <c r="C40" s="125">
        <v>2</v>
      </c>
      <c r="D40" s="139">
        <v>139.22529020219963</v>
      </c>
      <c r="E40" s="139">
        <v>454.76826855300686</v>
      </c>
      <c r="F40" s="139">
        <v>598.46596424850384</v>
      </c>
      <c r="G40" s="139">
        <v>584.93165200805345</v>
      </c>
      <c r="H40" s="139">
        <v>567.26094003241496</v>
      </c>
      <c r="I40" s="139">
        <v>101.38419033749437</v>
      </c>
      <c r="J40" s="139">
        <v>-533.01345572128923</v>
      </c>
      <c r="K40" s="139">
        <v>-303.0070306009174</v>
      </c>
      <c r="L40" s="139">
        <v>-194.79611107225293</v>
      </c>
      <c r="M40" s="139">
        <v>121.42759660842574</v>
      </c>
      <c r="N40" s="139">
        <v>137.1708597436685</v>
      </c>
      <c r="O40" s="139">
        <v>5.2194246106309246</v>
      </c>
      <c r="P40" s="139">
        <v>690.01368937254153</v>
      </c>
      <c r="Q40" s="139">
        <v>1856.9524960848423</v>
      </c>
      <c r="R40" s="139">
        <v>1948.1895968694378</v>
      </c>
      <c r="S40" s="139">
        <v>1389.926570538033</v>
      </c>
      <c r="T40" s="139">
        <v>1663.3066147179982</v>
      </c>
      <c r="U40" s="139">
        <v>1245.9932082896951</v>
      </c>
      <c r="V40" s="139">
        <v>1097.4142645105851</v>
      </c>
      <c r="W40" s="139">
        <v>1184.2766539328406</v>
      </c>
      <c r="X40" s="139">
        <v>983.45808906434729</v>
      </c>
      <c r="Y40" s="139">
        <v>870.44740996872395</v>
      </c>
      <c r="Z40" s="139">
        <v>494.51966664393694</v>
      </c>
      <c r="AA40" s="139">
        <v>576.11038733792304</v>
      </c>
      <c r="AB40" s="139">
        <v>486.46898760204039</v>
      </c>
      <c r="AC40" s="139">
        <v>579.074002762183</v>
      </c>
      <c r="AD40" s="139">
        <v>347.74711599809172</v>
      </c>
      <c r="AE40" s="139">
        <v>74.351993777310057</v>
      </c>
      <c r="AF40" s="139">
        <v>419.6526383056418</v>
      </c>
      <c r="AG40" s="139">
        <v>183.31493562694558</v>
      </c>
      <c r="AH40" s="139">
        <v>149.75230007077141</v>
      </c>
      <c r="AI40" s="139">
        <v>34.457728557831082</v>
      </c>
      <c r="AJ40" s="139">
        <v>-89.487605825445542</v>
      </c>
      <c r="AK40" s="139">
        <v>-61.87419478787605</v>
      </c>
      <c r="AL40" s="139">
        <v>107.20933258654536</v>
      </c>
      <c r="AM40" s="139">
        <v>249.88269081822446</v>
      </c>
      <c r="AN40" s="139">
        <v>366.8610716790094</v>
      </c>
      <c r="AO40" s="139">
        <v>300.60519190953977</v>
      </c>
      <c r="AP40" s="139">
        <v>579.84753103589208</v>
      </c>
      <c r="AQ40" s="139">
        <v>1774.2331357574699</v>
      </c>
      <c r="AR40" s="139">
        <v>365.45937522529266</v>
      </c>
      <c r="AS40" s="139">
        <v>379.18569043855092</v>
      </c>
      <c r="AT40" s="139">
        <v>348.16236926695848</v>
      </c>
      <c r="AU40" s="139">
        <v>249.11901956422025</v>
      </c>
      <c r="AV40" s="139">
        <v>61.654308403071205</v>
      </c>
      <c r="AW40" s="139">
        <v>462.42235854590501</v>
      </c>
    </row>
    <row r="41" spans="1:49">
      <c r="A41" s="41" t="s">
        <v>143</v>
      </c>
      <c r="B41" s="41" t="s">
        <v>144</v>
      </c>
      <c r="C41" s="125">
        <v>2</v>
      </c>
      <c r="D41" s="139">
        <v>-166.47102763845908</v>
      </c>
      <c r="E41" s="139">
        <v>-35.152247814773375</v>
      </c>
      <c r="F41" s="139">
        <v>341.50096987995857</v>
      </c>
      <c r="G41" s="139">
        <v>295.19088436779236</v>
      </c>
      <c r="H41" s="139">
        <v>365.83371351346699</v>
      </c>
      <c r="I41" s="139">
        <v>-28.389783119262898</v>
      </c>
      <c r="J41" s="139">
        <v>-467.14446075468436</v>
      </c>
      <c r="K41" s="139">
        <v>-343.64560133630289</v>
      </c>
      <c r="L41" s="139">
        <v>-621.15338283286246</v>
      </c>
      <c r="M41" s="139">
        <v>201.67532042493346</v>
      </c>
      <c r="N41" s="139">
        <v>64.71688578799457</v>
      </c>
      <c r="O41" s="139">
        <v>11.996747548442423</v>
      </c>
      <c r="P41" s="139">
        <v>720.85923257703882</v>
      </c>
      <c r="Q41" s="139">
        <v>1764.4130848629861</v>
      </c>
      <c r="R41" s="139">
        <v>2522.1027838547598</v>
      </c>
      <c r="S41" s="139">
        <v>1331.4807896537395</v>
      </c>
      <c r="T41" s="139">
        <v>1405.2628960851614</v>
      </c>
      <c r="U41" s="139">
        <v>909.33262430204741</v>
      </c>
      <c r="V41" s="139">
        <v>875.07200986636587</v>
      </c>
      <c r="W41" s="139">
        <v>1071.5407475416173</v>
      </c>
      <c r="X41" s="139">
        <v>686.29171186116253</v>
      </c>
      <c r="Y41" s="139">
        <v>258.7388758132642</v>
      </c>
      <c r="Z41" s="139">
        <v>118.15613206615163</v>
      </c>
      <c r="AA41" s="139">
        <v>396.12641290353156</v>
      </c>
      <c r="AB41" s="139">
        <v>426.43839284308012</v>
      </c>
      <c r="AC41" s="139">
        <v>410.98471466591297</v>
      </c>
      <c r="AD41" s="139">
        <v>354.35583590779703</v>
      </c>
      <c r="AE41" s="139">
        <v>21.108674492512282</v>
      </c>
      <c r="AF41" s="139">
        <v>65.809059713887279</v>
      </c>
      <c r="AG41" s="139">
        <v>29.418917540735393</v>
      </c>
      <c r="AH41" s="139">
        <v>-65.224139218174756</v>
      </c>
      <c r="AI41" s="139">
        <v>-88.669601302063839</v>
      </c>
      <c r="AJ41" s="139">
        <v>-275.54961672115724</v>
      </c>
      <c r="AK41" s="139">
        <v>-229.36235674790416</v>
      </c>
      <c r="AL41" s="139">
        <v>-203.39904174675422</v>
      </c>
      <c r="AM41" s="139">
        <v>-199.58236286242069</v>
      </c>
      <c r="AN41" s="139">
        <v>67.214249420877223</v>
      </c>
      <c r="AO41" s="139">
        <v>270.52302455979805</v>
      </c>
      <c r="AP41" s="139">
        <v>323.71037961668839</v>
      </c>
      <c r="AQ41" s="139">
        <v>1461.3653052134871</v>
      </c>
      <c r="AR41" s="139">
        <v>-90.829043082317284</v>
      </c>
      <c r="AS41" s="139">
        <v>470.77753968949395</v>
      </c>
      <c r="AT41" s="139">
        <v>50.886741221043252</v>
      </c>
      <c r="AU41" s="139">
        <v>213.73059577403569</v>
      </c>
      <c r="AV41" s="139">
        <v>336.02311455913929</v>
      </c>
      <c r="AW41" s="139">
        <v>383.56076903734629</v>
      </c>
    </row>
    <row r="42" spans="1:49">
      <c r="A42" s="41" t="s">
        <v>145</v>
      </c>
      <c r="B42" s="41" t="s">
        <v>146</v>
      </c>
      <c r="C42" s="125">
        <v>1</v>
      </c>
      <c r="D42" s="139">
        <v>73.269786331346907</v>
      </c>
      <c r="E42" s="139">
        <v>-52.327163379357984</v>
      </c>
      <c r="F42" s="139">
        <v>23.756122441849904</v>
      </c>
      <c r="G42" s="139">
        <v>378.21323956068539</v>
      </c>
      <c r="H42" s="139">
        <v>288.4876695910304</v>
      </c>
      <c r="I42" s="139">
        <v>-59.067155881698909</v>
      </c>
      <c r="J42" s="139">
        <v>-589.57421187083662</v>
      </c>
      <c r="K42" s="139">
        <v>-428.30004836776322</v>
      </c>
      <c r="L42" s="139">
        <v>-198.67269729889674</v>
      </c>
      <c r="M42" s="139">
        <v>-477.60687866948331</v>
      </c>
      <c r="N42" s="139">
        <v>-164.16860328763619</v>
      </c>
      <c r="O42" s="139">
        <v>-308.36282839216915</v>
      </c>
      <c r="P42" s="139">
        <v>81.251559103381922</v>
      </c>
      <c r="Q42" s="139">
        <v>1627.0525071561826</v>
      </c>
      <c r="R42" s="139">
        <v>2325.0439447311842</v>
      </c>
      <c r="S42" s="139">
        <v>948.45389023372854</v>
      </c>
      <c r="T42" s="139">
        <v>1393.8602485942986</v>
      </c>
      <c r="U42" s="139">
        <v>1112.3996907408889</v>
      </c>
      <c r="V42" s="139">
        <v>914.31883905221753</v>
      </c>
      <c r="W42" s="139">
        <v>601.77729676161664</v>
      </c>
      <c r="X42" s="139">
        <v>404.14246021722658</v>
      </c>
      <c r="Y42" s="139">
        <v>-16.766189045230018</v>
      </c>
      <c r="Z42" s="139">
        <v>-167.49555492565773</v>
      </c>
      <c r="AA42" s="139">
        <v>324.27344696872018</v>
      </c>
      <c r="AB42" s="139">
        <v>93.789346558059449</v>
      </c>
      <c r="AC42" s="139">
        <v>-131.57219141507497</v>
      </c>
      <c r="AD42" s="139">
        <v>-30.864594452089147</v>
      </c>
      <c r="AE42" s="139">
        <v>-150.62373675605392</v>
      </c>
      <c r="AF42" s="139">
        <v>-246.7238049719368</v>
      </c>
      <c r="AG42" s="139">
        <v>-333.14105347756481</v>
      </c>
      <c r="AH42" s="139">
        <v>-391.4034516444155</v>
      </c>
      <c r="AI42" s="139">
        <v>-699.745130284943</v>
      </c>
      <c r="AJ42" s="139">
        <v>-645.17408462621552</v>
      </c>
      <c r="AK42" s="139">
        <v>-530.70761014686252</v>
      </c>
      <c r="AL42" s="139">
        <v>-480.23169663905162</v>
      </c>
      <c r="AM42" s="139">
        <v>-468.94114448824251</v>
      </c>
      <c r="AN42" s="139">
        <v>-352.67891035330007</v>
      </c>
      <c r="AO42" s="139">
        <v>-171.87510872666292</v>
      </c>
      <c r="AP42" s="139">
        <v>376.08202369947054</v>
      </c>
      <c r="AQ42" s="139">
        <v>1311.9002591580863</v>
      </c>
      <c r="AR42" s="139">
        <v>-1094.3684466356503</v>
      </c>
      <c r="AS42" s="139">
        <v>-137.46431214973035</v>
      </c>
      <c r="AT42" s="139">
        <v>-182.24843711369334</v>
      </c>
      <c r="AU42" s="139">
        <v>172.03750702012556</v>
      </c>
      <c r="AV42" s="139">
        <v>-13.547140483846819</v>
      </c>
      <c r="AW42" s="139">
        <v>579.69354965683567</v>
      </c>
    </row>
    <row r="43" spans="1:49">
      <c r="A43" s="41" t="s">
        <v>147</v>
      </c>
      <c r="B43" s="41" t="s">
        <v>148</v>
      </c>
      <c r="C43" s="125">
        <v>2</v>
      </c>
      <c r="D43" s="139">
        <v>230.15956492417729</v>
      </c>
      <c r="E43" s="139">
        <v>434.49197860962568</v>
      </c>
      <c r="F43" s="139">
        <v>641.55827307463016</v>
      </c>
      <c r="G43" s="139">
        <v>836.82137236241113</v>
      </c>
      <c r="H43" s="139">
        <v>749.42958210189431</v>
      </c>
      <c r="I43" s="139">
        <v>242.03848838733475</v>
      </c>
      <c r="J43" s="139">
        <v>-124.98247197039439</v>
      </c>
      <c r="K43" s="139">
        <v>-331.18359875974494</v>
      </c>
      <c r="L43" s="139">
        <v>-374.6759684003768</v>
      </c>
      <c r="M43" s="139">
        <v>431.71576800778513</v>
      </c>
      <c r="N43" s="139">
        <v>394.28320304037538</v>
      </c>
      <c r="O43" s="139">
        <v>279.48056760804781</v>
      </c>
      <c r="P43" s="139">
        <v>1334.4986702002689</v>
      </c>
      <c r="Q43" s="139">
        <v>2284.5255894726092</v>
      </c>
      <c r="R43" s="139">
        <v>3090.7317427813255</v>
      </c>
      <c r="S43" s="139">
        <v>1321.5677744398915</v>
      </c>
      <c r="T43" s="139">
        <v>1394.9200790802572</v>
      </c>
      <c r="U43" s="139">
        <v>1048.0231966280246</v>
      </c>
      <c r="V43" s="139">
        <v>863.82760796430375</v>
      </c>
      <c r="W43" s="139">
        <v>1164.8949153683643</v>
      </c>
      <c r="X43" s="139">
        <v>449.68943410149501</v>
      </c>
      <c r="Y43" s="139">
        <v>346.3332587639714</v>
      </c>
      <c r="Z43" s="139">
        <v>275.9026666006481</v>
      </c>
      <c r="AA43" s="139">
        <v>193.68732939191509</v>
      </c>
      <c r="AB43" s="139">
        <v>87.70415196936932</v>
      </c>
      <c r="AC43" s="139">
        <v>80.546621151433129</v>
      </c>
      <c r="AD43" s="139">
        <v>86.577714457930355</v>
      </c>
      <c r="AE43" s="139">
        <v>-207.91729329487276</v>
      </c>
      <c r="AF43" s="139">
        <v>-179.25877048278898</v>
      </c>
      <c r="AG43" s="139">
        <v>-284.11676923373983</v>
      </c>
      <c r="AH43" s="139">
        <v>-292.6358844753338</v>
      </c>
      <c r="AI43" s="139">
        <v>-233.30140983095393</v>
      </c>
      <c r="AJ43" s="139">
        <v>-437.66185098802515</v>
      </c>
      <c r="AK43" s="139">
        <v>-321.52892352566886</v>
      </c>
      <c r="AL43" s="139">
        <v>-232.00673074471609</v>
      </c>
      <c r="AM43" s="139">
        <v>-200.47955621116421</v>
      </c>
      <c r="AN43" s="139">
        <v>-102.95373696182948</v>
      </c>
      <c r="AO43" s="139">
        <v>-32.612209087550795</v>
      </c>
      <c r="AP43" s="139">
        <v>191.38672858987647</v>
      </c>
      <c r="AQ43" s="139">
        <v>1968.2609590092923</v>
      </c>
      <c r="AR43" s="139">
        <v>-242.9080541696365</v>
      </c>
      <c r="AS43" s="139">
        <v>271.97198316009093</v>
      </c>
      <c r="AT43" s="139">
        <v>94.250706880301607</v>
      </c>
      <c r="AU43" s="139">
        <v>30.999652689076353</v>
      </c>
      <c r="AV43" s="139">
        <v>185.02851683673177</v>
      </c>
      <c r="AW43" s="139">
        <v>152.75095829610629</v>
      </c>
    </row>
    <row r="44" spans="1:49">
      <c r="A44" s="41" t="s">
        <v>149</v>
      </c>
      <c r="B44" s="41" t="s">
        <v>150</v>
      </c>
      <c r="C44" s="125">
        <v>2</v>
      </c>
      <c r="D44" s="139">
        <v>81.730056314422768</v>
      </c>
      <c r="E44" s="139">
        <v>-57.741910946068359</v>
      </c>
      <c r="F44" s="139">
        <v>208.0106679260746</v>
      </c>
      <c r="G44" s="139">
        <v>276.15182089780643</v>
      </c>
      <c r="H44" s="139">
        <v>306.6459683538576</v>
      </c>
      <c r="I44" s="139">
        <v>-125.13245217779264</v>
      </c>
      <c r="J44" s="139">
        <v>-301.18266728770999</v>
      </c>
      <c r="K44" s="139">
        <v>-188.99125915426413</v>
      </c>
      <c r="L44" s="139">
        <v>-232.31563714780239</v>
      </c>
      <c r="M44" s="139">
        <v>192.7531938133364</v>
      </c>
      <c r="N44" s="139">
        <v>169.13999642410155</v>
      </c>
      <c r="O44" s="139">
        <v>117.41753029408081</v>
      </c>
      <c r="P44" s="139">
        <v>1078.7612466786254</v>
      </c>
      <c r="Q44" s="139">
        <v>2010.7920101258367</v>
      </c>
      <c r="R44" s="139">
        <v>2991.6678143506401</v>
      </c>
      <c r="S44" s="139">
        <v>1417.8082879529807</v>
      </c>
      <c r="T44" s="139">
        <v>1431.7271529564043</v>
      </c>
      <c r="U44" s="139">
        <v>939.10324272382275</v>
      </c>
      <c r="V44" s="139">
        <v>900.80487836388772</v>
      </c>
      <c r="W44" s="139">
        <v>1439.593797982453</v>
      </c>
      <c r="X44" s="139">
        <v>756.31288768548006</v>
      </c>
      <c r="Y44" s="139">
        <v>494.9748743718593</v>
      </c>
      <c r="Z44" s="139">
        <v>488.07026210717538</v>
      </c>
      <c r="AA44" s="139">
        <v>367.72833563228414</v>
      </c>
      <c r="AB44" s="139">
        <v>262.10284741825592</v>
      </c>
      <c r="AC44" s="139">
        <v>216.24033037061361</v>
      </c>
      <c r="AD44" s="139">
        <v>349.78564021606229</v>
      </c>
      <c r="AE44" s="139">
        <v>17.61139982821161</v>
      </c>
      <c r="AF44" s="139">
        <v>-3.09319805747162</v>
      </c>
      <c r="AG44" s="139">
        <v>-67.255748506891393</v>
      </c>
      <c r="AH44" s="139">
        <v>-136.03963163697918</v>
      </c>
      <c r="AI44" s="139">
        <v>-207.90928048426966</v>
      </c>
      <c r="AJ44" s="139">
        <v>-306.51125074749297</v>
      </c>
      <c r="AK44" s="139">
        <v>-284.89131632380025</v>
      </c>
      <c r="AL44" s="139">
        <v>-204.57021255035085</v>
      </c>
      <c r="AM44" s="139">
        <v>-275.02522656157987</v>
      </c>
      <c r="AN44" s="139">
        <v>53.387879021779682</v>
      </c>
      <c r="AO44" s="139">
        <v>149.03706571179717</v>
      </c>
      <c r="AP44" s="139">
        <v>232.74156635074155</v>
      </c>
      <c r="AQ44" s="139">
        <v>1537.7600124185035</v>
      </c>
      <c r="AR44" s="139">
        <v>-109.56716179524038</v>
      </c>
      <c r="AS44" s="139">
        <v>64.130107161409072</v>
      </c>
      <c r="AT44" s="139">
        <v>169.98332299723336</v>
      </c>
      <c r="AU44" s="139">
        <v>139.3582440217566</v>
      </c>
      <c r="AV44" s="139">
        <v>257.72448608126695</v>
      </c>
      <c r="AW44" s="139">
        <v>591.74267573403813</v>
      </c>
    </row>
    <row r="45" spans="1:49">
      <c r="A45" s="41" t="s">
        <v>151</v>
      </c>
      <c r="B45" s="41" t="s">
        <v>152</v>
      </c>
      <c r="C45" s="125">
        <v>2</v>
      </c>
      <c r="D45" s="139">
        <v>1230.9281254401201</v>
      </c>
      <c r="E45" s="139">
        <v>813.23378389630568</v>
      </c>
      <c r="F45" s="139">
        <v>885.40569261352698</v>
      </c>
      <c r="G45" s="139">
        <v>990.26054956061432</v>
      </c>
      <c r="H45" s="139">
        <v>996.78629295759515</v>
      </c>
      <c r="I45" s="139">
        <v>424.14673088575461</v>
      </c>
      <c r="J45" s="139">
        <v>116.94003965410367</v>
      </c>
      <c r="K45" s="139">
        <v>-141.49848206736729</v>
      </c>
      <c r="L45" s="139">
        <v>55.188604867109341</v>
      </c>
      <c r="M45" s="139">
        <v>338.13892529488862</v>
      </c>
      <c r="N45" s="139">
        <v>412.89447721039795</v>
      </c>
      <c r="O45" s="139">
        <v>709.41584376443768</v>
      </c>
      <c r="P45" s="139">
        <v>1303.8219329622887</v>
      </c>
      <c r="Q45" s="139">
        <v>1978.9354166313615</v>
      </c>
      <c r="R45" s="139">
        <v>2747.7374862799511</v>
      </c>
      <c r="S45" s="139">
        <v>2772.8265407714293</v>
      </c>
      <c r="T45" s="139">
        <v>2174.1500412714727</v>
      </c>
      <c r="U45" s="139">
        <v>1728.3791273450609</v>
      </c>
      <c r="V45" s="139">
        <v>924.6458249713836</v>
      </c>
      <c r="W45" s="139">
        <v>1657.9166529087836</v>
      </c>
      <c r="X45" s="139">
        <v>826.5592403424215</v>
      </c>
      <c r="Y45" s="139">
        <v>395.82852168351485</v>
      </c>
      <c r="Z45" s="139">
        <v>279.83463676124887</v>
      </c>
      <c r="AA45" s="139">
        <v>593.36787056594119</v>
      </c>
      <c r="AB45" s="139">
        <v>451.2165492346673</v>
      </c>
      <c r="AC45" s="139">
        <v>676.53917830114267</v>
      </c>
      <c r="AD45" s="139">
        <v>457.74010875167681</v>
      </c>
      <c r="AE45" s="139">
        <v>50.862802676061584</v>
      </c>
      <c r="AF45" s="139">
        <v>470.74737910043967</v>
      </c>
      <c r="AG45" s="139">
        <v>190.14089238562991</v>
      </c>
      <c r="AH45" s="139">
        <v>-36.491096507232939</v>
      </c>
      <c r="AI45" s="139">
        <v>-244.71211224663773</v>
      </c>
      <c r="AJ45" s="139">
        <v>-81.98421887444033</v>
      </c>
      <c r="AK45" s="139">
        <v>-45.839481511966781</v>
      </c>
      <c r="AL45" s="139">
        <v>139.74978770068137</v>
      </c>
      <c r="AM45" s="139">
        <v>340.20866131227154</v>
      </c>
      <c r="AN45" s="139">
        <v>98.439180823641635</v>
      </c>
      <c r="AO45" s="139">
        <v>141.1518395326456</v>
      </c>
      <c r="AP45" s="139">
        <v>681.52402523863452</v>
      </c>
      <c r="AQ45" s="139">
        <v>1635.3976146132522</v>
      </c>
      <c r="AR45" s="139">
        <v>155.09377916223073</v>
      </c>
      <c r="AS45" s="139">
        <v>-83.879973001133692</v>
      </c>
      <c r="AT45" s="139">
        <v>469.27908515139404</v>
      </c>
      <c r="AU45" s="139">
        <v>286.42184496073514</v>
      </c>
      <c r="AV45" s="139">
        <v>106.54920266762819</v>
      </c>
      <c r="AW45" s="139">
        <v>329.18740979778488</v>
      </c>
    </row>
    <row r="46" spans="1:49">
      <c r="A46" s="41" t="s">
        <v>153</v>
      </c>
      <c r="B46" s="41" t="s">
        <v>154</v>
      </c>
      <c r="C46" s="125">
        <v>3</v>
      </c>
      <c r="D46" s="139">
        <v>-8.436804716896992</v>
      </c>
      <c r="E46" s="139">
        <v>-432.31329999152325</v>
      </c>
      <c r="F46" s="139">
        <v>-444.96138047985454</v>
      </c>
      <c r="G46" s="139">
        <v>-147.44971175800495</v>
      </c>
      <c r="H46" s="139">
        <v>-140.94397725045098</v>
      </c>
      <c r="I46" s="139">
        <v>-152.20814088984372</v>
      </c>
      <c r="J46" s="139">
        <v>-811.79015412720639</v>
      </c>
      <c r="K46" s="139">
        <v>-793.5278598109245</v>
      </c>
      <c r="L46" s="139">
        <v>-664.38949416442415</v>
      </c>
      <c r="M46" s="139">
        <v>-224.79502072532128</v>
      </c>
      <c r="N46" s="139">
        <v>216.7136474634296</v>
      </c>
      <c r="O46" s="139">
        <v>446.96606048206235</v>
      </c>
      <c r="P46" s="139">
        <v>970.15813241326521</v>
      </c>
      <c r="Q46" s="139">
        <v>1342.3732995448318</v>
      </c>
      <c r="R46" s="139">
        <v>1118.169814248969</v>
      </c>
      <c r="S46" s="139">
        <v>764.7180480521381</v>
      </c>
      <c r="T46" s="139">
        <v>690.70545790284461</v>
      </c>
      <c r="U46" s="139">
        <v>472.32962663229722</v>
      </c>
      <c r="V46" s="139">
        <v>299.70727425958341</v>
      </c>
      <c r="W46" s="139">
        <v>195.44834704047824</v>
      </c>
      <c r="X46" s="139">
        <v>-117.38408321782239</v>
      </c>
      <c r="Y46" s="139">
        <v>-311.19264581508634</v>
      </c>
      <c r="Z46" s="139">
        <v>-289.76573690685814</v>
      </c>
      <c r="AA46" s="139">
        <v>217.93528568086339</v>
      </c>
      <c r="AB46" s="139">
        <v>-86.551434462744695</v>
      </c>
      <c r="AC46" s="139">
        <v>97.91715135230487</v>
      </c>
      <c r="AD46" s="139">
        <v>89.467221414710053</v>
      </c>
      <c r="AE46" s="139">
        <v>3.343028114866446</v>
      </c>
      <c r="AF46" s="139">
        <v>571.93318580985999</v>
      </c>
      <c r="AG46" s="139">
        <v>-259.41640325726019</v>
      </c>
      <c r="AH46" s="139">
        <v>-91.020833657481603</v>
      </c>
      <c r="AI46" s="139">
        <v>-192.837393776564</v>
      </c>
      <c r="AJ46" s="139">
        <v>-338.10170308904389</v>
      </c>
      <c r="AK46" s="139">
        <v>-161.12161776669589</v>
      </c>
      <c r="AL46" s="139">
        <v>31.356375840709614</v>
      </c>
      <c r="AM46" s="139">
        <v>254.8453982392985</v>
      </c>
      <c r="AN46" s="139">
        <v>299.51597556435041</v>
      </c>
      <c r="AO46" s="139">
        <v>260.3440517043839</v>
      </c>
      <c r="AP46" s="139">
        <v>334.49993641736745</v>
      </c>
      <c r="AQ46" s="139">
        <v>1202.3455548309366</v>
      </c>
      <c r="AR46" s="139">
        <v>465.53454222436682</v>
      </c>
      <c r="AS46" s="139">
        <v>513.81124630055911</v>
      </c>
      <c r="AT46" s="139">
        <v>35.838469724700367</v>
      </c>
      <c r="AU46" s="139">
        <v>546.03595993725116</v>
      </c>
      <c r="AV46" s="139">
        <v>97.651174686189606</v>
      </c>
      <c r="AW46" s="139">
        <v>133.07577911066966</v>
      </c>
    </row>
    <row r="47" spans="1:49">
      <c r="A47" s="41" t="s">
        <v>155</v>
      </c>
      <c r="B47" s="41" t="s">
        <v>156</v>
      </c>
      <c r="C47" s="125">
        <v>3</v>
      </c>
      <c r="D47" s="139">
        <v>-669.19332075292175</v>
      </c>
      <c r="E47" s="139">
        <v>-549.15982555156484</v>
      </c>
      <c r="F47" s="139">
        <v>-279.47072196063442</v>
      </c>
      <c r="G47" s="139">
        <v>4.5693397304089558</v>
      </c>
      <c r="H47" s="139">
        <v>115.25175869593373</v>
      </c>
      <c r="I47" s="139">
        <v>-81.865750033288791</v>
      </c>
      <c r="J47" s="139">
        <v>-629.96339803644344</v>
      </c>
      <c r="K47" s="139">
        <v>-1165.4187384388026</v>
      </c>
      <c r="L47" s="139">
        <v>-1329.2291420183537</v>
      </c>
      <c r="M47" s="139">
        <v>-842.50183715081209</v>
      </c>
      <c r="N47" s="139">
        <v>-298.0164861671409</v>
      </c>
      <c r="O47" s="139">
        <v>210.13616612372689</v>
      </c>
      <c r="P47" s="139">
        <v>868.62980542760874</v>
      </c>
      <c r="Q47" s="139">
        <v>1384.2350441320693</v>
      </c>
      <c r="R47" s="139">
        <v>1018.2507431934256</v>
      </c>
      <c r="S47" s="139">
        <v>507.96671424159717</v>
      </c>
      <c r="T47" s="139">
        <v>104.15852061623242</v>
      </c>
      <c r="U47" s="139">
        <v>373.9164165289036</v>
      </c>
      <c r="V47" s="139">
        <v>64.123222906277093</v>
      </c>
      <c r="W47" s="139">
        <v>-113.16019823004136</v>
      </c>
      <c r="X47" s="139">
        <v>-138.60129583862133</v>
      </c>
      <c r="Y47" s="139">
        <v>-214.56423862357292</v>
      </c>
      <c r="Z47" s="139">
        <v>-326.12386655145866</v>
      </c>
      <c r="AA47" s="139">
        <v>-20.110421423175655</v>
      </c>
      <c r="AB47" s="139">
        <v>61.503220023957454</v>
      </c>
      <c r="AC47" s="139">
        <v>305.09648655164568</v>
      </c>
      <c r="AD47" s="139">
        <v>563.09822822618969</v>
      </c>
      <c r="AE47" s="139">
        <v>123.21628350577409</v>
      </c>
      <c r="AF47" s="139">
        <v>115.99885357858159</v>
      </c>
      <c r="AG47" s="139">
        <v>231.36508799347692</v>
      </c>
      <c r="AH47" s="139">
        <v>203.8533208199018</v>
      </c>
      <c r="AI47" s="139">
        <v>187.36470940601473</v>
      </c>
      <c r="AJ47" s="139">
        <v>-128.46966054362773</v>
      </c>
      <c r="AK47" s="139">
        <v>-196.77898468888387</v>
      </c>
      <c r="AL47" s="139">
        <v>194.21717918900134</v>
      </c>
      <c r="AM47" s="139">
        <v>441.90309487220122</v>
      </c>
      <c r="AN47" s="139">
        <v>409.16831028188511</v>
      </c>
      <c r="AO47" s="139">
        <v>890.24921034737724</v>
      </c>
      <c r="AP47" s="139">
        <v>786.18754601141779</v>
      </c>
      <c r="AQ47" s="139">
        <v>1121.9425643958514</v>
      </c>
      <c r="AR47" s="139">
        <v>134.25887225959218</v>
      </c>
      <c r="AS47" s="139">
        <v>325.01839324152928</v>
      </c>
      <c r="AT47" s="139">
        <v>167.57586089328333</v>
      </c>
      <c r="AU47" s="139">
        <v>248.71807976014037</v>
      </c>
      <c r="AV47" s="139">
        <v>51.168720781980447</v>
      </c>
      <c r="AW47" s="139">
        <v>47.133211728512698</v>
      </c>
    </row>
    <row r="48" spans="1:49">
      <c r="A48" s="41" t="s">
        <v>157</v>
      </c>
      <c r="B48" s="41" t="s">
        <v>158</v>
      </c>
      <c r="C48" s="125">
        <v>3</v>
      </c>
      <c r="D48" s="139">
        <v>-834.98017249276916</v>
      </c>
      <c r="E48" s="139">
        <v>-545.72851442535011</v>
      </c>
      <c r="F48" s="139">
        <v>-574.55381817533475</v>
      </c>
      <c r="G48" s="139">
        <v>-251.19746461627111</v>
      </c>
      <c r="H48" s="139">
        <v>-447.70708718506432</v>
      </c>
      <c r="I48" s="139">
        <v>-644.49529760518158</v>
      </c>
      <c r="J48" s="139">
        <v>-1004.7586550343988</v>
      </c>
      <c r="K48" s="139">
        <v>-1126.2302816276388</v>
      </c>
      <c r="L48" s="139">
        <v>-1260.7093920241996</v>
      </c>
      <c r="M48" s="139">
        <v>-210.45230389890585</v>
      </c>
      <c r="N48" s="139">
        <v>116.74942473053167</v>
      </c>
      <c r="O48" s="139">
        <v>71.812240105195229</v>
      </c>
      <c r="P48" s="139">
        <v>795.81932130846837</v>
      </c>
      <c r="Q48" s="139">
        <v>1011.2039498670717</v>
      </c>
      <c r="R48" s="139">
        <v>1014.7792525651888</v>
      </c>
      <c r="S48" s="139">
        <v>-19.118764834529422</v>
      </c>
      <c r="T48" s="139">
        <v>449.35422846065819</v>
      </c>
      <c r="U48" s="139">
        <v>166.57980941036331</v>
      </c>
      <c r="V48" s="139">
        <v>-309.94475909473789</v>
      </c>
      <c r="W48" s="139">
        <v>-622.69879811178635</v>
      </c>
      <c r="X48" s="139">
        <v>-358.48549312981419</v>
      </c>
      <c r="Y48" s="139">
        <v>-790.7086987437782</v>
      </c>
      <c r="Z48" s="139">
        <v>-692.2550675271616</v>
      </c>
      <c r="AA48" s="139">
        <v>-756.75310447343406</v>
      </c>
      <c r="AB48" s="139">
        <v>-770.95140861886637</v>
      </c>
      <c r="AC48" s="139">
        <v>-326.35822614705319</v>
      </c>
      <c r="AD48" s="139">
        <v>-205.38453924576859</v>
      </c>
      <c r="AE48" s="139">
        <v>-254.09106504432921</v>
      </c>
      <c r="AF48" s="139">
        <v>-372.42737666155102</v>
      </c>
      <c r="AG48" s="139">
        <v>-542.30807928363015</v>
      </c>
      <c r="AH48" s="139">
        <v>-299.08497263042443</v>
      </c>
      <c r="AI48" s="139">
        <v>-599.98671238967449</v>
      </c>
      <c r="AJ48" s="139">
        <v>-392.77824803352803</v>
      </c>
      <c r="AK48" s="139">
        <v>-607.25268892739507</v>
      </c>
      <c r="AL48" s="139">
        <v>-359.77088275361479</v>
      </c>
      <c r="AM48" s="139">
        <v>-58.876883662460415</v>
      </c>
      <c r="AN48" s="139">
        <v>-93.950345107375625</v>
      </c>
      <c r="AO48" s="139">
        <v>315.17963091230274</v>
      </c>
      <c r="AP48" s="139">
        <v>687.64919675691954</v>
      </c>
      <c r="AQ48" s="139">
        <v>1609.3960881766961</v>
      </c>
      <c r="AR48" s="139">
        <v>-17.456253570597323</v>
      </c>
      <c r="AS48" s="139">
        <v>43.024231672208472</v>
      </c>
      <c r="AT48" s="139">
        <v>625.89889735258089</v>
      </c>
      <c r="AU48" s="139">
        <v>152.00144057114409</v>
      </c>
      <c r="AV48" s="139">
        <v>384.7662253691318</v>
      </c>
      <c r="AW48" s="139">
        <v>313.74710499398475</v>
      </c>
    </row>
    <row r="49" spans="1:49">
      <c r="A49" s="41" t="s">
        <v>159</v>
      </c>
      <c r="B49" s="41" t="s">
        <v>160</v>
      </c>
      <c r="C49" s="125">
        <v>3</v>
      </c>
      <c r="D49" s="139">
        <v>-220.65825842566139</v>
      </c>
      <c r="E49" s="139">
        <v>-165.33929486283824</v>
      </c>
      <c r="F49" s="139">
        <v>-95.04539438007663</v>
      </c>
      <c r="G49" s="139">
        <v>375.12051184667973</v>
      </c>
      <c r="H49" s="139">
        <v>208.62227712963718</v>
      </c>
      <c r="I49" s="139">
        <v>-341.52131162801521</v>
      </c>
      <c r="J49" s="139">
        <v>-446.272109161429</v>
      </c>
      <c r="K49" s="139">
        <v>-538.96645256742954</v>
      </c>
      <c r="L49" s="139">
        <v>-1300.4516113777695</v>
      </c>
      <c r="M49" s="139">
        <v>-13.201161702229797</v>
      </c>
      <c r="N49" s="139">
        <v>-266.84456304202797</v>
      </c>
      <c r="O49" s="139">
        <v>210.28023305557059</v>
      </c>
      <c r="P49" s="139">
        <v>1089.2116182572613</v>
      </c>
      <c r="Q49" s="139">
        <v>3038.9779449458847</v>
      </c>
      <c r="R49" s="139">
        <v>98.264185495982886</v>
      </c>
      <c r="S49" s="139">
        <v>298.93285979102535</v>
      </c>
      <c r="T49" s="139">
        <v>1137.4034371655307</v>
      </c>
      <c r="U49" s="139">
        <v>-258.43188786684186</v>
      </c>
      <c r="V49" s="139">
        <v>811.99627172542353</v>
      </c>
      <c r="W49" s="139">
        <v>-369.52505162482339</v>
      </c>
      <c r="X49" s="139">
        <v>-670.63595917299131</v>
      </c>
      <c r="Y49" s="139">
        <v>-617.95810397721357</v>
      </c>
      <c r="Z49" s="139">
        <v>-342.17468569599436</v>
      </c>
      <c r="AA49" s="139">
        <v>526.23133151467198</v>
      </c>
      <c r="AB49" s="139">
        <v>320.12496974764031</v>
      </c>
      <c r="AC49" s="139">
        <v>748.24450328076432</v>
      </c>
      <c r="AD49" s="139">
        <v>466.25499850384921</v>
      </c>
      <c r="AE49" s="139">
        <v>266.01220080399617</v>
      </c>
      <c r="AF49" s="139">
        <v>50.280870021247715</v>
      </c>
      <c r="AG49" s="139">
        <v>-167.09386457285615</v>
      </c>
      <c r="AH49" s="139">
        <v>-75.988254386964755</v>
      </c>
      <c r="AI49" s="139">
        <v>-123.58987760790976</v>
      </c>
      <c r="AJ49" s="139">
        <v>-69.92052003386776</v>
      </c>
      <c r="AK49" s="139">
        <v>-121.67116996147081</v>
      </c>
      <c r="AL49" s="139">
        <v>260.26048057400362</v>
      </c>
      <c r="AM49" s="139">
        <v>502.79729127586188</v>
      </c>
      <c r="AN49" s="139">
        <v>256.69503722928022</v>
      </c>
      <c r="AO49" s="139">
        <v>29.471775107685332</v>
      </c>
      <c r="AP49" s="139">
        <v>447.60519858220482</v>
      </c>
      <c r="AQ49" s="139">
        <v>1824.6687054026504</v>
      </c>
      <c r="AR49" s="139">
        <v>384.06439349598935</v>
      </c>
      <c r="AS49" s="139">
        <v>-92.999426410723331</v>
      </c>
      <c r="AT49" s="139">
        <v>192.53843792728188</v>
      </c>
      <c r="AU49" s="139">
        <v>757.07242994567616</v>
      </c>
      <c r="AV49" s="139">
        <v>-107.2722826207786</v>
      </c>
      <c r="AW49" s="139">
        <v>523.56020942408384</v>
      </c>
    </row>
    <row r="50" spans="1:49">
      <c r="A50" s="41" t="s">
        <v>161</v>
      </c>
      <c r="B50" s="41" t="s">
        <v>162</v>
      </c>
      <c r="C50" s="125">
        <v>3</v>
      </c>
      <c r="D50" s="139">
        <v>-682.70310548576344</v>
      </c>
      <c r="E50" s="139">
        <v>-519.73837888343849</v>
      </c>
      <c r="F50" s="139">
        <v>-749.27459277971752</v>
      </c>
      <c r="G50" s="139">
        <v>-90.179163180825526</v>
      </c>
      <c r="H50" s="139">
        <v>71.008761388712884</v>
      </c>
      <c r="I50" s="139">
        <v>-356.6087656735304</v>
      </c>
      <c r="J50" s="139">
        <v>-804.83563798956698</v>
      </c>
      <c r="K50" s="139">
        <v>-1007.1258907363421</v>
      </c>
      <c r="L50" s="139">
        <v>-1259.6030548211022</v>
      </c>
      <c r="M50" s="139">
        <v>-95.816401920945694</v>
      </c>
      <c r="N50" s="139">
        <v>-165.52445115576722</v>
      </c>
      <c r="O50" s="139">
        <v>-2.3349892298621775</v>
      </c>
      <c r="P50" s="139">
        <v>591.64120120396103</v>
      </c>
      <c r="Q50" s="139">
        <v>1327.1194980076032</v>
      </c>
      <c r="R50" s="139">
        <v>1222.2902216782265</v>
      </c>
      <c r="S50" s="139">
        <v>782.00435632003234</v>
      </c>
      <c r="T50" s="139">
        <v>817.25160073016741</v>
      </c>
      <c r="U50" s="139">
        <v>539.19880943125906</v>
      </c>
      <c r="V50" s="139">
        <v>30.464331806424095</v>
      </c>
      <c r="W50" s="139">
        <v>250.51519477417528</v>
      </c>
      <c r="X50" s="139">
        <v>-377.43820074820587</v>
      </c>
      <c r="Y50" s="139">
        <v>-213.18501773744109</v>
      </c>
      <c r="Z50" s="139">
        <v>-357.57858576544874</v>
      </c>
      <c r="AA50" s="139">
        <v>-175.42966119439305</v>
      </c>
      <c r="AB50" s="139">
        <v>-333.59709895765138</v>
      </c>
      <c r="AC50" s="139">
        <v>35.524182227595418</v>
      </c>
      <c r="AD50" s="139">
        <v>168.94803985794573</v>
      </c>
      <c r="AE50" s="139">
        <v>12.093639321604423</v>
      </c>
      <c r="AF50" s="139">
        <v>-167.75611731358825</v>
      </c>
      <c r="AG50" s="139">
        <v>-93.696713631416912</v>
      </c>
      <c r="AH50" s="139">
        <v>-139.77262094133059</v>
      </c>
      <c r="AI50" s="139">
        <v>-444.14116041437489</v>
      </c>
      <c r="AJ50" s="139">
        <v>-400.70286250252298</v>
      </c>
      <c r="AK50" s="139">
        <v>-249.21521171311494</v>
      </c>
      <c r="AL50" s="139">
        <v>28.979907264296752</v>
      </c>
      <c r="AM50" s="139">
        <v>208.17907041672228</v>
      </c>
      <c r="AN50" s="139">
        <v>386.08792216260889</v>
      </c>
      <c r="AO50" s="139">
        <v>506.5895460103647</v>
      </c>
      <c r="AP50" s="139">
        <v>713.65199427524169</v>
      </c>
      <c r="AQ50" s="139">
        <v>1332.4019455655593</v>
      </c>
      <c r="AR50" s="139">
        <v>1091.4270681612566</v>
      </c>
      <c r="AS50" s="139">
        <v>213.6833913786725</v>
      </c>
      <c r="AT50" s="139">
        <v>478.62483225765226</v>
      </c>
      <c r="AU50" s="139">
        <v>489.85125404479004</v>
      </c>
      <c r="AV50" s="139">
        <v>556.09176153251224</v>
      </c>
      <c r="AW50" s="139">
        <v>339.62023703326111</v>
      </c>
    </row>
    <row r="51" spans="1:49">
      <c r="A51" s="41" t="s">
        <v>163</v>
      </c>
      <c r="B51" s="41" t="s">
        <v>164</v>
      </c>
      <c r="C51" s="125">
        <v>3</v>
      </c>
      <c r="D51" s="139">
        <v>-255.97269624573377</v>
      </c>
      <c r="E51" s="139">
        <v>-57.497732987393412</v>
      </c>
      <c r="F51" s="139">
        <v>0</v>
      </c>
      <c r="G51" s="139">
        <v>312.41255765785775</v>
      </c>
      <c r="H51" s="139">
        <v>474.95246147142933</v>
      </c>
      <c r="I51" s="139">
        <v>-52.454102660172353</v>
      </c>
      <c r="J51" s="139">
        <v>-580.67372039128213</v>
      </c>
      <c r="K51" s="139">
        <v>-624.02177214007054</v>
      </c>
      <c r="L51" s="139">
        <v>-613.09348274845172</v>
      </c>
      <c r="M51" s="139">
        <v>526.11979205457828</v>
      </c>
      <c r="N51" s="139">
        <v>345.01014210848786</v>
      </c>
      <c r="O51" s="139">
        <v>179.29939430702123</v>
      </c>
      <c r="P51" s="139">
        <v>611.46406764983965</v>
      </c>
      <c r="Q51" s="139">
        <v>1426.2874576470072</v>
      </c>
      <c r="R51" s="139">
        <v>1430.2278392950316</v>
      </c>
      <c r="S51" s="139">
        <v>381.21186450379497</v>
      </c>
      <c r="T51" s="139">
        <v>892.05097434139088</v>
      </c>
      <c r="U51" s="139">
        <v>516.66382785442579</v>
      </c>
      <c r="V51" s="139">
        <v>64.258437812269108</v>
      </c>
      <c r="W51" s="139">
        <v>125.06309872895055</v>
      </c>
      <c r="X51" s="139">
        <v>95.719873093058467</v>
      </c>
      <c r="Y51" s="139">
        <v>263.74039068857013</v>
      </c>
      <c r="Z51" s="139">
        <v>99.587990257449178</v>
      </c>
      <c r="AA51" s="139">
        <v>509.00670976351864</v>
      </c>
      <c r="AB51" s="139">
        <v>117.24096718106615</v>
      </c>
      <c r="AC51" s="139">
        <v>95.216103494773094</v>
      </c>
      <c r="AD51" s="139">
        <v>-66.002262934729188</v>
      </c>
      <c r="AE51" s="139">
        <v>-210.09729915903677</v>
      </c>
      <c r="AF51" s="139">
        <v>45.070552749881543</v>
      </c>
      <c r="AG51" s="139">
        <v>-157.47163770503215</v>
      </c>
      <c r="AH51" s="139">
        <v>-144.46565219675347</v>
      </c>
      <c r="AI51" s="139">
        <v>-136.54101956500674</v>
      </c>
      <c r="AJ51" s="139">
        <v>-258.81477016893871</v>
      </c>
      <c r="AK51" s="139">
        <v>-137.83289770596045</v>
      </c>
      <c r="AL51" s="139">
        <v>-106.67337869948372</v>
      </c>
      <c r="AM51" s="139">
        <v>30.460680087461359</v>
      </c>
      <c r="AN51" s="139">
        <v>270.64847990896368</v>
      </c>
      <c r="AO51" s="139">
        <v>121.52129861237482</v>
      </c>
      <c r="AP51" s="139">
        <v>535.74029145015504</v>
      </c>
      <c r="AQ51" s="139">
        <v>1489.241784241103</v>
      </c>
      <c r="AR51" s="139">
        <v>344.83393362253571</v>
      </c>
      <c r="AS51" s="139">
        <v>216.67373545519925</v>
      </c>
      <c r="AT51" s="139">
        <v>381.61825853944003</v>
      </c>
      <c r="AU51" s="139">
        <v>400.86834250191185</v>
      </c>
      <c r="AV51" s="139">
        <v>217.8299692076049</v>
      </c>
      <c r="AW51" s="139">
        <v>174.23328072292884</v>
      </c>
    </row>
    <row r="52" spans="1:49">
      <c r="A52" s="41" t="s">
        <v>165</v>
      </c>
      <c r="B52" s="41" t="s">
        <v>166</v>
      </c>
      <c r="C52" s="125">
        <v>1</v>
      </c>
      <c r="D52" s="139">
        <v>-421.22749250986323</v>
      </c>
      <c r="E52" s="139">
        <v>-317.65774891259014</v>
      </c>
      <c r="F52" s="139">
        <v>-207.75338626809904</v>
      </c>
      <c r="G52" s="139">
        <v>206.01257051248439</v>
      </c>
      <c r="H52" s="139">
        <v>158.12729434106151</v>
      </c>
      <c r="I52" s="139">
        <v>-254.12723527480074</v>
      </c>
      <c r="J52" s="139">
        <v>-747.85524995882679</v>
      </c>
      <c r="K52" s="139">
        <v>-622.3127404390134</v>
      </c>
      <c r="L52" s="139">
        <v>-643.5656729516262</v>
      </c>
      <c r="M52" s="139">
        <v>-212.32072288511344</v>
      </c>
      <c r="N52" s="139">
        <v>-103.96246609711091</v>
      </c>
      <c r="O52" s="139">
        <v>-538.45415266442637</v>
      </c>
      <c r="P52" s="139">
        <v>81.624795456733082</v>
      </c>
      <c r="Q52" s="139">
        <v>1322.598752758618</v>
      </c>
      <c r="R52" s="139">
        <v>1775.0940648136909</v>
      </c>
      <c r="S52" s="139">
        <v>1212.8341529332495</v>
      </c>
      <c r="T52" s="139">
        <v>1016.3653921709022</v>
      </c>
      <c r="U52" s="139">
        <v>1000.9363363842899</v>
      </c>
      <c r="V52" s="139">
        <v>784.93836727079656</v>
      </c>
      <c r="W52" s="139">
        <v>856.36891050251688</v>
      </c>
      <c r="X52" s="139">
        <v>90.538545817083957</v>
      </c>
      <c r="Y52" s="139">
        <v>-137.13465920279052</v>
      </c>
      <c r="Z52" s="139">
        <v>-240.88843876158725</v>
      </c>
      <c r="AA52" s="139">
        <v>-229.78297491418382</v>
      </c>
      <c r="AB52" s="139">
        <v>-441.61028775326349</v>
      </c>
      <c r="AC52" s="139">
        <v>-86.577014512294653</v>
      </c>
      <c r="AD52" s="139">
        <v>-137.84283075174079</v>
      </c>
      <c r="AE52" s="139">
        <v>-399.14687251868446</v>
      </c>
      <c r="AF52" s="139">
        <v>-466.82131912821836</v>
      </c>
      <c r="AG52" s="139">
        <v>-10.802441351745495</v>
      </c>
      <c r="AH52" s="139">
        <v>-420.60609121308426</v>
      </c>
      <c r="AI52" s="139">
        <v>-346.97773680504639</v>
      </c>
      <c r="AJ52" s="139">
        <v>-418.76903080708871</v>
      </c>
      <c r="AK52" s="139">
        <v>-398.32138614371195</v>
      </c>
      <c r="AL52" s="139">
        <v>-542.73933322713185</v>
      </c>
      <c r="AM52" s="139">
        <v>-470.85025840710614</v>
      </c>
      <c r="AN52" s="139">
        <v>-162.51946651382548</v>
      </c>
      <c r="AO52" s="139">
        <v>-229.03079023206433</v>
      </c>
      <c r="AP52" s="139">
        <v>145.80208321405806</v>
      </c>
      <c r="AQ52" s="139">
        <v>1291.0946203753617</v>
      </c>
      <c r="AR52" s="139">
        <v>-217.62043053965317</v>
      </c>
      <c r="AS52" s="139">
        <v>118.96182926689772</v>
      </c>
      <c r="AT52" s="139">
        <v>12.615112905260503</v>
      </c>
      <c r="AU52" s="139">
        <v>108.64766292350512</v>
      </c>
      <c r="AV52" s="139">
        <v>66.210634505749155</v>
      </c>
      <c r="AW52" s="139">
        <v>222.3680654750415</v>
      </c>
    </row>
    <row r="53" spans="1:49">
      <c r="A53" s="41" t="s">
        <v>167</v>
      </c>
      <c r="B53" s="41" t="s">
        <v>168</v>
      </c>
      <c r="C53" s="125">
        <v>3</v>
      </c>
      <c r="D53" s="139">
        <v>-290.5478669449335</v>
      </c>
      <c r="E53" s="139">
        <v>-90.932953352332376</v>
      </c>
      <c r="F53" s="139">
        <v>-38.805176845774113</v>
      </c>
      <c r="G53" s="139">
        <v>276.8835273168948</v>
      </c>
      <c r="H53" s="139">
        <v>397.27515427989749</v>
      </c>
      <c r="I53" s="139">
        <v>-315.59762478687753</v>
      </c>
      <c r="J53" s="139">
        <v>-766.20207989380867</v>
      </c>
      <c r="K53" s="139">
        <v>-630.57175973403423</v>
      </c>
      <c r="L53" s="139">
        <v>-678.54643907388754</v>
      </c>
      <c r="M53" s="139">
        <v>3.6390190175133856</v>
      </c>
      <c r="N53" s="139">
        <v>317.16095979468383</v>
      </c>
      <c r="O53" s="139">
        <v>209.04824843274443</v>
      </c>
      <c r="P53" s="139">
        <v>1114.9301215770934</v>
      </c>
      <c r="Q53" s="139">
        <v>1704.0759718265683</v>
      </c>
      <c r="R53" s="139">
        <v>1815.6672059205937</v>
      </c>
      <c r="S53" s="139">
        <v>660.45785123220764</v>
      </c>
      <c r="T53" s="139">
        <v>810.60735058207797</v>
      </c>
      <c r="U53" s="139">
        <v>591.38495964197227</v>
      </c>
      <c r="V53" s="139">
        <v>433.18401277495826</v>
      </c>
      <c r="W53" s="139">
        <v>705.89268849794644</v>
      </c>
      <c r="X53" s="139">
        <v>291.34413307115994</v>
      </c>
      <c r="Y53" s="139">
        <v>77.249819387746214</v>
      </c>
      <c r="Z53" s="139">
        <v>89.99941304730622</v>
      </c>
      <c r="AA53" s="139">
        <v>-41.938287700999567</v>
      </c>
      <c r="AB53" s="139">
        <v>-411.43130663707672</v>
      </c>
      <c r="AC53" s="139">
        <v>7.4322625774649422</v>
      </c>
      <c r="AD53" s="139">
        <v>-85.980760437473606</v>
      </c>
      <c r="AE53" s="139">
        <v>-312.38833487152618</v>
      </c>
      <c r="AF53" s="139">
        <v>-350.38928469900679</v>
      </c>
      <c r="AG53" s="139">
        <v>-378.58229900691373</v>
      </c>
      <c r="AH53" s="139">
        <v>-610.73975044563281</v>
      </c>
      <c r="AI53" s="139">
        <v>-550.95799731711315</v>
      </c>
      <c r="AJ53" s="139">
        <v>-606.28837411479185</v>
      </c>
      <c r="AK53" s="139">
        <v>-545.70165720616285</v>
      </c>
      <c r="AL53" s="139">
        <v>-398.8194391644837</v>
      </c>
      <c r="AM53" s="139">
        <v>-301.64862575847229</v>
      </c>
      <c r="AN53" s="139">
        <v>-332.6912974960602</v>
      </c>
      <c r="AO53" s="139">
        <v>-493.36152542050024</v>
      </c>
      <c r="AP53" s="139">
        <v>-285.89275418028058</v>
      </c>
      <c r="AQ53" s="139">
        <v>881.78435068387228</v>
      </c>
      <c r="AR53" s="139">
        <v>-158.1080853783661</v>
      </c>
      <c r="AS53" s="139">
        <v>-122.20224350785517</v>
      </c>
      <c r="AT53" s="139">
        <v>85.876777709775197</v>
      </c>
      <c r="AU53" s="139">
        <v>-80.073764922838009</v>
      </c>
      <c r="AV53" s="139">
        <v>2.1939340162156102</v>
      </c>
      <c r="AW53" s="139">
        <v>6.1175249962071341</v>
      </c>
    </row>
    <row r="54" spans="1:49">
      <c r="A54" s="41" t="s">
        <v>169</v>
      </c>
      <c r="B54" s="41" t="s">
        <v>170</v>
      </c>
      <c r="C54" s="125">
        <v>1</v>
      </c>
      <c r="D54" s="139">
        <v>-352.8921636700785</v>
      </c>
      <c r="E54" s="139">
        <v>-232.26713992459497</v>
      </c>
      <c r="F54" s="139">
        <v>-372.86583371492117</v>
      </c>
      <c r="G54" s="139">
        <v>-29.489342879142843</v>
      </c>
      <c r="H54" s="139">
        <v>-23.699393622411456</v>
      </c>
      <c r="I54" s="139">
        <v>53.021404333072297</v>
      </c>
      <c r="J54" s="139">
        <v>-500.7804370447451</v>
      </c>
      <c r="K54" s="139">
        <v>-314.48334297423031</v>
      </c>
      <c r="L54" s="139">
        <v>-404.48851774530272</v>
      </c>
      <c r="M54" s="139">
        <v>188.08213465045344</v>
      </c>
      <c r="N54" s="139">
        <v>215.05726714348555</v>
      </c>
      <c r="O54" s="139">
        <v>-294.30364352775212</v>
      </c>
      <c r="P54" s="139">
        <v>285.47895692226496</v>
      </c>
      <c r="Q54" s="139">
        <v>1364.6123260437375</v>
      </c>
      <c r="R54" s="139">
        <v>1675.0170002892005</v>
      </c>
      <c r="S54" s="139">
        <v>1302.9715415686244</v>
      </c>
      <c r="T54" s="139">
        <v>1246.2773777660498</v>
      </c>
      <c r="U54" s="139">
        <v>560.86830723119499</v>
      </c>
      <c r="V54" s="139">
        <v>428.04504034067088</v>
      </c>
      <c r="W54" s="139">
        <v>695.26097847758297</v>
      </c>
      <c r="X54" s="139">
        <v>70.23132896499294</v>
      </c>
      <c r="Y54" s="139">
        <v>337.11596211596208</v>
      </c>
      <c r="Z54" s="139">
        <v>466.72602464313411</v>
      </c>
      <c r="AA54" s="139">
        <v>370.7717757115966</v>
      </c>
      <c r="AB54" s="139">
        <v>14.192348904705474</v>
      </c>
      <c r="AC54" s="139">
        <v>256.36122855099251</v>
      </c>
      <c r="AD54" s="139">
        <v>185.59683850252284</v>
      </c>
      <c r="AE54" s="139">
        <v>4.9262817129385272</v>
      </c>
      <c r="AF54" s="139">
        <v>-52.774904477422893</v>
      </c>
      <c r="AG54" s="139">
        <v>-214.57717743070211</v>
      </c>
      <c r="AH54" s="139">
        <v>-265.20708723620356</v>
      </c>
      <c r="AI54" s="139">
        <v>-135.21262362044189</v>
      </c>
      <c r="AJ54" s="139">
        <v>-212.09735197520092</v>
      </c>
      <c r="AK54" s="139">
        <v>-417.13826069005768</v>
      </c>
      <c r="AL54" s="139">
        <v>-319.3332665072387</v>
      </c>
      <c r="AM54" s="139">
        <v>-170.55144968732233</v>
      </c>
      <c r="AN54" s="139">
        <v>-257.81525443647899</v>
      </c>
      <c r="AO54" s="139">
        <v>-146.83854401097969</v>
      </c>
      <c r="AP54" s="139">
        <v>20.007854935641401</v>
      </c>
      <c r="AQ54" s="139">
        <v>1354.2694736529656</v>
      </c>
      <c r="AR54" s="139">
        <v>-757.52575807575261</v>
      </c>
      <c r="AS54" s="139">
        <v>-36.300867516650243</v>
      </c>
      <c r="AT54" s="139">
        <v>11.126936086879118</v>
      </c>
      <c r="AU54" s="139">
        <v>-452.6061955110369</v>
      </c>
      <c r="AV54" s="139">
        <v>-164.23425777313275</v>
      </c>
      <c r="AW54" s="139">
        <v>76.483556035452381</v>
      </c>
    </row>
    <row r="55" spans="1:49">
      <c r="A55" s="41" t="s">
        <v>171</v>
      </c>
      <c r="B55" s="41" t="s">
        <v>172</v>
      </c>
      <c r="C55" s="125">
        <v>1</v>
      </c>
      <c r="D55" s="139">
        <v>-183.0057219558434</v>
      </c>
      <c r="E55" s="139">
        <v>-478.29630785772508</v>
      </c>
      <c r="F55" s="139">
        <v>-299.05577843382605</v>
      </c>
      <c r="G55" s="139">
        <v>-100.02308224974993</v>
      </c>
      <c r="H55" s="139">
        <v>118.30674348437861</v>
      </c>
      <c r="I55" s="139">
        <v>-459.49780209796558</v>
      </c>
      <c r="J55" s="139">
        <v>-693.46423129051061</v>
      </c>
      <c r="K55" s="139">
        <v>-778.39718051956777</v>
      </c>
      <c r="L55" s="139">
        <v>-688.92799384453167</v>
      </c>
      <c r="M55" s="139">
        <v>8.9713777165331727</v>
      </c>
      <c r="N55" s="139">
        <v>98.384554343103574</v>
      </c>
      <c r="O55" s="139">
        <v>-134.46450854118558</v>
      </c>
      <c r="P55" s="139">
        <v>106.64185513884912</v>
      </c>
      <c r="Q55" s="139">
        <v>1093.1458824957426</v>
      </c>
      <c r="R55" s="139">
        <v>1788.7831404807025</v>
      </c>
      <c r="S55" s="139">
        <v>1444.3344570506918</v>
      </c>
      <c r="T55" s="139">
        <v>943.60833100553907</v>
      </c>
      <c r="U55" s="139">
        <v>412.14392348883371</v>
      </c>
      <c r="V55" s="139">
        <v>108.30748595858832</v>
      </c>
      <c r="W55" s="139">
        <v>293.03219670330407</v>
      </c>
      <c r="X55" s="139">
        <v>-77.17080471443461</v>
      </c>
      <c r="Y55" s="139">
        <v>-130.36415052713915</v>
      </c>
      <c r="Z55" s="139">
        <v>-317.53467284559923</v>
      </c>
      <c r="AA55" s="139">
        <v>-153.76867550780594</v>
      </c>
      <c r="AB55" s="139">
        <v>-237.54487613010463</v>
      </c>
      <c r="AC55" s="139">
        <v>-40.167962842946643</v>
      </c>
      <c r="AD55" s="139">
        <v>13.523244767349478</v>
      </c>
      <c r="AE55" s="139">
        <v>-158.76508522198338</v>
      </c>
      <c r="AF55" s="139">
        <v>-362.74709598532706</v>
      </c>
      <c r="AG55" s="139">
        <v>-285.79330690513507</v>
      </c>
      <c r="AH55" s="139">
        <v>-319.52280932965419</v>
      </c>
      <c r="AI55" s="139">
        <v>-215.9916639638956</v>
      </c>
      <c r="AJ55" s="139">
        <v>-442.72485534303382</v>
      </c>
      <c r="AK55" s="139">
        <v>-349.98375823876438</v>
      </c>
      <c r="AL55" s="139">
        <v>-324.53719168087764</v>
      </c>
      <c r="AM55" s="139">
        <v>-74.996197126796645</v>
      </c>
      <c r="AN55" s="139">
        <v>146.98056308760547</v>
      </c>
      <c r="AO55" s="139">
        <v>103.41299157456258</v>
      </c>
      <c r="AP55" s="139">
        <v>603.84716119081565</v>
      </c>
      <c r="AQ55" s="139">
        <v>2070.2477990931793</v>
      </c>
      <c r="AR55" s="139">
        <v>-689.45868945868949</v>
      </c>
      <c r="AS55" s="139">
        <v>214.79996977688867</v>
      </c>
      <c r="AT55" s="139">
        <v>112.59924382233064</v>
      </c>
      <c r="AU55" s="139">
        <v>-248.37353078609684</v>
      </c>
      <c r="AV55" s="139">
        <v>-156.34929805303599</v>
      </c>
      <c r="AW55" s="139">
        <v>-66.789840684450681</v>
      </c>
    </row>
    <row r="56" spans="1:49">
      <c r="A56" s="41" t="s">
        <v>173</v>
      </c>
      <c r="B56" s="41" t="s">
        <v>174</v>
      </c>
      <c r="C56" s="125">
        <v>2</v>
      </c>
      <c r="D56" s="139">
        <v>-428.43283195212803</v>
      </c>
      <c r="E56" s="139">
        <v>-79.968756392851162</v>
      </c>
      <c r="F56" s="139">
        <v>46.922481082047312</v>
      </c>
      <c r="G56" s="139">
        <v>290.45195068274825</v>
      </c>
      <c r="H56" s="139">
        <v>391.04858955124109</v>
      </c>
      <c r="I56" s="139">
        <v>-78.02186830943991</v>
      </c>
      <c r="J56" s="139">
        <v>-824.64763709581905</v>
      </c>
      <c r="K56" s="139">
        <v>-283.07030450597136</v>
      </c>
      <c r="L56" s="139">
        <v>-136.37402449487286</v>
      </c>
      <c r="M56" s="139">
        <v>352.4572645566725</v>
      </c>
      <c r="N56" s="139">
        <v>253.48921549200463</v>
      </c>
      <c r="O56" s="139">
        <v>-8.2084957931459055</v>
      </c>
      <c r="P56" s="139">
        <v>443.77312099189288</v>
      </c>
      <c r="Q56" s="139">
        <v>2357.2816837832897</v>
      </c>
      <c r="R56" s="139">
        <v>1225.0534731104042</v>
      </c>
      <c r="S56" s="139">
        <v>1315.3861963776399</v>
      </c>
      <c r="T56" s="139">
        <v>1407.9947635970389</v>
      </c>
      <c r="U56" s="139">
        <v>1951.3033233518236</v>
      </c>
      <c r="V56" s="139">
        <v>1416.6517629902735</v>
      </c>
      <c r="W56" s="139">
        <v>1325.8532912298315</v>
      </c>
      <c r="X56" s="139">
        <v>963.24792334193785</v>
      </c>
      <c r="Y56" s="139">
        <v>444.1879057485678</v>
      </c>
      <c r="Z56" s="139">
        <v>547.70732158244164</v>
      </c>
      <c r="AA56" s="139">
        <v>574.67112392536501</v>
      </c>
      <c r="AB56" s="139">
        <v>147.32255145672931</v>
      </c>
      <c r="AC56" s="139">
        <v>586.20588360092302</v>
      </c>
      <c r="AD56" s="139">
        <v>494.46247510631594</v>
      </c>
      <c r="AE56" s="139">
        <v>134.3289862531276</v>
      </c>
      <c r="AF56" s="139">
        <v>198.81423820795192</v>
      </c>
      <c r="AG56" s="139">
        <v>120.38328484562139</v>
      </c>
      <c r="AH56" s="139">
        <v>-151.52692516901081</v>
      </c>
      <c r="AI56" s="139">
        <v>-7.4726274407875497</v>
      </c>
      <c r="AJ56" s="139">
        <v>-87.251228191262513</v>
      </c>
      <c r="AK56" s="139">
        <v>-80.357755340034174</v>
      </c>
      <c r="AL56" s="139">
        <v>8.1941153141459928</v>
      </c>
      <c r="AM56" s="139">
        <v>141.69847485098646</v>
      </c>
      <c r="AN56" s="139">
        <v>120.38848047480947</v>
      </c>
      <c r="AO56" s="139">
        <v>71.276800583726597</v>
      </c>
      <c r="AP56" s="139">
        <v>859.06750155099985</v>
      </c>
      <c r="AQ56" s="139">
        <v>2558.4514494072291</v>
      </c>
      <c r="AR56" s="139">
        <v>-144.22680242248222</v>
      </c>
      <c r="AS56" s="139">
        <v>191.27811572823256</v>
      </c>
      <c r="AT56" s="139">
        <v>344.05836396601842</v>
      </c>
      <c r="AU56" s="139">
        <v>193.44025544713185</v>
      </c>
      <c r="AV56" s="139">
        <v>57.656941199860825</v>
      </c>
      <c r="AW56" s="139">
        <v>705.27812475084386</v>
      </c>
    </row>
    <row r="57" spans="1:49">
      <c r="A57" s="41" t="s">
        <v>175</v>
      </c>
      <c r="B57" s="41" t="s">
        <v>176</v>
      </c>
      <c r="C57" s="125">
        <v>3</v>
      </c>
      <c r="D57" s="139">
        <v>409.94421240334458</v>
      </c>
      <c r="E57" s="139">
        <v>570.06520717942453</v>
      </c>
      <c r="F57" s="139">
        <v>808.72781807188517</v>
      </c>
      <c r="G57" s="139">
        <v>661.00663890840826</v>
      </c>
      <c r="H57" s="139">
        <v>753.43019299805258</v>
      </c>
      <c r="I57" s="139">
        <v>753.57404976276371</v>
      </c>
      <c r="J57" s="139">
        <v>151.89535641526959</v>
      </c>
      <c r="K57" s="139">
        <v>1.0251468522865901</v>
      </c>
      <c r="L57" s="139">
        <v>-291.06743532404653</v>
      </c>
      <c r="M57" s="139">
        <v>760.23211150414227</v>
      </c>
      <c r="N57" s="139">
        <v>459.14152046185285</v>
      </c>
      <c r="O57" s="139">
        <v>687.19069414410626</v>
      </c>
      <c r="P57" s="139">
        <v>1576.6371047209532</v>
      </c>
      <c r="Q57" s="139">
        <v>1005.7301177507712</v>
      </c>
      <c r="R57" s="139">
        <v>1221.2206722571768</v>
      </c>
      <c r="S57" s="139">
        <v>771.34294867063284</v>
      </c>
      <c r="T57" s="139">
        <v>643.01227457966274</v>
      </c>
      <c r="U57" s="139">
        <v>655.67337922481829</v>
      </c>
      <c r="V57" s="139">
        <v>564.92551504020912</v>
      </c>
      <c r="W57" s="139">
        <v>1174.9250416966779</v>
      </c>
      <c r="X57" s="139">
        <v>638.33512357391965</v>
      </c>
      <c r="Y57" s="139">
        <v>371.49810136255155</v>
      </c>
      <c r="Z57" s="139">
        <v>336.48116103562205</v>
      </c>
      <c r="AA57" s="139">
        <v>500.61759960398911</v>
      </c>
      <c r="AB57" s="139">
        <v>404.68890557336351</v>
      </c>
      <c r="AC57" s="139">
        <v>-232.77898735349982</v>
      </c>
      <c r="AD57" s="139">
        <v>31.143308023585249</v>
      </c>
      <c r="AE57" s="139">
        <v>-447.84939232072071</v>
      </c>
      <c r="AF57" s="139">
        <v>-8.8947354869516566</v>
      </c>
      <c r="AG57" s="139">
        <v>-329.31076944727863</v>
      </c>
      <c r="AH57" s="139">
        <v>-285.25588089564212</v>
      </c>
      <c r="AI57" s="139">
        <v>-254.82603496384033</v>
      </c>
      <c r="AJ57" s="139">
        <v>-280.90892398528212</v>
      </c>
      <c r="AK57" s="139">
        <v>-274.31188036834112</v>
      </c>
      <c r="AL57" s="139">
        <v>-94.190157853044028</v>
      </c>
      <c r="AM57" s="139">
        <v>-150.79916271253938</v>
      </c>
      <c r="AN57" s="139">
        <v>-32.921977445912994</v>
      </c>
      <c r="AO57" s="139">
        <v>127.50038173766987</v>
      </c>
      <c r="AP57" s="139">
        <v>374.85125963301351</v>
      </c>
      <c r="AQ57" s="139">
        <v>1539.6631731559521</v>
      </c>
      <c r="AR57" s="139">
        <v>-138.87661444064287</v>
      </c>
      <c r="AS57" s="139">
        <v>286.89742020824184</v>
      </c>
      <c r="AT57" s="139">
        <v>276.18839704112872</v>
      </c>
      <c r="AU57" s="139">
        <v>337.90800999032376</v>
      </c>
      <c r="AV57" s="139">
        <v>181.31585678073191</v>
      </c>
      <c r="AW57" s="139">
        <v>355.16668445040625</v>
      </c>
    </row>
    <row r="60" spans="1:49">
      <c r="A60" s="11"/>
      <c r="B60" s="131" t="s">
        <v>177</v>
      </c>
      <c r="C60" s="141">
        <v>1</v>
      </c>
      <c r="D60" s="132">
        <v>-105.80537586082558</v>
      </c>
      <c r="E60" s="132">
        <v>-108.90929929831293</v>
      </c>
      <c r="F60" s="132">
        <v>0</v>
      </c>
      <c r="G60" s="132">
        <v>243.9866770822988</v>
      </c>
      <c r="H60" s="132">
        <v>272.15688765993093</v>
      </c>
      <c r="I60" s="132">
        <v>-119.78781286007209</v>
      </c>
      <c r="J60" s="132">
        <v>-383.36845517912144</v>
      </c>
      <c r="K60" s="132">
        <v>-335.60743096946931</v>
      </c>
      <c r="L60" s="132">
        <v>-391.58216995852786</v>
      </c>
      <c r="M60" s="132">
        <v>15.554657503559337</v>
      </c>
      <c r="N60" s="132">
        <v>16.068953665618466</v>
      </c>
      <c r="O60" s="132">
        <v>-227.35718638978489</v>
      </c>
      <c r="P60" s="132">
        <v>114.96788251886611</v>
      </c>
      <c r="Q60" s="132">
        <v>1137.9132824450098</v>
      </c>
      <c r="R60" s="132">
        <v>1846.6092962334289</v>
      </c>
      <c r="S60" s="132">
        <v>1326.868843236115</v>
      </c>
      <c r="T60" s="132">
        <v>1098.6893509855806</v>
      </c>
      <c r="U60" s="132">
        <v>778.63185647762771</v>
      </c>
      <c r="V60" s="132">
        <v>662.5705253035718</v>
      </c>
      <c r="W60" s="132">
        <v>763.59745326121322</v>
      </c>
      <c r="X60" s="132">
        <v>393.99296402372096</v>
      </c>
      <c r="Y60" s="132">
        <v>273.5832249078158</v>
      </c>
      <c r="Z60" s="132">
        <v>141.67112817643263</v>
      </c>
      <c r="AA60" s="132">
        <v>247.03451381034824</v>
      </c>
      <c r="AB60" s="132">
        <v>81.079925839250706</v>
      </c>
      <c r="AC60" s="132">
        <v>198.49236511389969</v>
      </c>
      <c r="AD60" s="132">
        <v>224.60828315417911</v>
      </c>
      <c r="AE60" s="132">
        <v>69.081645870212867</v>
      </c>
      <c r="AF60" s="132">
        <v>-52.549131112407309</v>
      </c>
      <c r="AG60" s="132">
        <v>10.909572284896827</v>
      </c>
      <c r="AH60" s="132">
        <v>-161.6435290638662</v>
      </c>
      <c r="AI60" s="132">
        <v>-128.87338340399435</v>
      </c>
      <c r="AJ60" s="132">
        <v>-268.66213625927168</v>
      </c>
      <c r="AK60" s="132">
        <v>-245.57255834367774</v>
      </c>
      <c r="AL60" s="132">
        <v>-252.80763956679718</v>
      </c>
      <c r="AM60" s="132">
        <v>-183.65379254260893</v>
      </c>
      <c r="AN60" s="132">
        <v>36.563020659491634</v>
      </c>
      <c r="AO60" s="132">
        <v>29.574296742661964</v>
      </c>
      <c r="AP60" s="132">
        <v>469.24728308537914</v>
      </c>
      <c r="AQ60" s="132">
        <v>1619.9582860047044</v>
      </c>
      <c r="AR60" s="132">
        <v>-221.38082435065738</v>
      </c>
      <c r="AS60" s="132">
        <v>309.98498607029495</v>
      </c>
      <c r="AT60" s="132">
        <v>169.80228002527099</v>
      </c>
      <c r="AU60" s="132">
        <v>103.53496986417393</v>
      </c>
      <c r="AV60" s="132">
        <v>109.37477414350053</v>
      </c>
      <c r="AW60" s="132">
        <v>326.16910592427917</v>
      </c>
    </row>
    <row r="61" spans="1:49">
      <c r="A61" s="11"/>
      <c r="B61" s="131" t="s">
        <v>178</v>
      </c>
      <c r="C61" s="141">
        <v>2</v>
      </c>
      <c r="D61" s="132">
        <v>147.05374583193574</v>
      </c>
      <c r="E61" s="132">
        <v>285.77058912279728</v>
      </c>
      <c r="F61" s="132">
        <v>463.5171780516493</v>
      </c>
      <c r="G61" s="132">
        <v>572.18615489986212</v>
      </c>
      <c r="H61" s="132">
        <v>641.51666610894961</v>
      </c>
      <c r="I61" s="132">
        <v>218.65292023491887</v>
      </c>
      <c r="J61" s="132">
        <v>-216.85128792408636</v>
      </c>
      <c r="K61" s="132">
        <v>-116.92684679105805</v>
      </c>
      <c r="L61" s="132">
        <v>-145.17229443993745</v>
      </c>
      <c r="M61" s="132">
        <v>243.22148986203095</v>
      </c>
      <c r="N61" s="132">
        <v>219.6688990594177</v>
      </c>
      <c r="O61" s="132">
        <v>172.2179572602528</v>
      </c>
      <c r="P61" s="132">
        <v>713.91611735115248</v>
      </c>
      <c r="Q61" s="132">
        <v>1674.2143995931631</v>
      </c>
      <c r="R61" s="132">
        <v>1961.9787812660543</v>
      </c>
      <c r="S61" s="132">
        <v>1495.8598179502601</v>
      </c>
      <c r="T61" s="132">
        <v>1491.475177723371</v>
      </c>
      <c r="U61" s="132">
        <v>1100.9951184028571</v>
      </c>
      <c r="V61" s="132">
        <v>927.58604544841126</v>
      </c>
      <c r="W61" s="132">
        <v>1184.4034199383025</v>
      </c>
      <c r="X61" s="132">
        <v>765.88726395613355</v>
      </c>
      <c r="Y61" s="132">
        <v>522.58509372615254</v>
      </c>
      <c r="Z61" s="132">
        <v>465.95988053125467</v>
      </c>
      <c r="AA61" s="132">
        <v>585.40344593703639</v>
      </c>
      <c r="AB61" s="132">
        <v>475.98180889297686</v>
      </c>
      <c r="AC61" s="132">
        <v>559.74878907002608</v>
      </c>
      <c r="AD61" s="132">
        <v>460.08920043992799</v>
      </c>
      <c r="AE61" s="132">
        <v>193.38840678318522</v>
      </c>
      <c r="AF61" s="132">
        <v>206.68074171767523</v>
      </c>
      <c r="AG61" s="132">
        <v>74.873088959951488</v>
      </c>
      <c r="AH61" s="132">
        <v>-59.066578780658581</v>
      </c>
      <c r="AI61" s="132">
        <v>-54.682563736393575</v>
      </c>
      <c r="AJ61" s="132">
        <v>-199.21835803730167</v>
      </c>
      <c r="AK61" s="132">
        <v>-151.62409204328503</v>
      </c>
      <c r="AL61" s="132">
        <v>-52.484245659428538</v>
      </c>
      <c r="AM61" s="132">
        <v>1.8437071289403071</v>
      </c>
      <c r="AN61" s="132">
        <v>132.27345429020559</v>
      </c>
      <c r="AO61" s="132">
        <v>202.75349079304493</v>
      </c>
      <c r="AP61" s="132">
        <v>487.18174633475968</v>
      </c>
      <c r="AQ61" s="132">
        <v>1696.7087604923634</v>
      </c>
      <c r="AR61" s="132">
        <v>81.667482128904709</v>
      </c>
      <c r="AS61" s="132">
        <v>261.96870836838127</v>
      </c>
      <c r="AT61" s="132">
        <v>284.72040342059421</v>
      </c>
      <c r="AU61" s="132">
        <v>306.85483912832672</v>
      </c>
      <c r="AV61" s="132">
        <v>256.17342437919677</v>
      </c>
      <c r="AW61" s="132">
        <v>520.04915433705128</v>
      </c>
    </row>
    <row r="62" spans="1:49">
      <c r="A62" s="11"/>
      <c r="B62" s="131" t="s">
        <v>191</v>
      </c>
      <c r="C62" s="141">
        <v>3</v>
      </c>
      <c r="D62" s="132">
        <v>-207.11780992182224</v>
      </c>
      <c r="E62" s="132">
        <v>-153.38277804957292</v>
      </c>
      <c r="F62" s="132">
        <v>-4.4832156294716459</v>
      </c>
      <c r="G62" s="132">
        <v>190.18824349423247</v>
      </c>
      <c r="H62" s="132">
        <v>337.10644016875767</v>
      </c>
      <c r="I62" s="132">
        <v>74.678850278185578</v>
      </c>
      <c r="J62" s="132">
        <v>-376.33868509691212</v>
      </c>
      <c r="K62" s="132">
        <v>-674.28303010067543</v>
      </c>
      <c r="L62" s="132">
        <v>-759.96166914352102</v>
      </c>
      <c r="M62" s="132">
        <v>-54.75599097276401</v>
      </c>
      <c r="N62" s="132">
        <v>120.69203530697341</v>
      </c>
      <c r="O62" s="132">
        <v>271.32372208615539</v>
      </c>
      <c r="P62" s="132">
        <v>877.17919787289543</v>
      </c>
      <c r="Q62" s="132">
        <v>1326.56802455516</v>
      </c>
      <c r="R62" s="132">
        <v>1204.2476911806614</v>
      </c>
      <c r="S62" s="132">
        <v>674.39154733125019</v>
      </c>
      <c r="T62" s="132">
        <v>740.44850865132378</v>
      </c>
      <c r="U62" s="132">
        <v>236.94392969528457</v>
      </c>
      <c r="V62" s="132">
        <v>156.5695193195082</v>
      </c>
      <c r="W62" s="132">
        <v>260.38102817948652</v>
      </c>
      <c r="X62" s="132">
        <v>208.2399765961286</v>
      </c>
      <c r="Y62" s="132">
        <v>21.068766045862905</v>
      </c>
      <c r="Z62" s="132">
        <v>-92.988430029865199</v>
      </c>
      <c r="AA62" s="132">
        <v>83.793370342334697</v>
      </c>
      <c r="AB62" s="132">
        <v>25.540737160258111</v>
      </c>
      <c r="AC62" s="132">
        <v>274.74323608130788</v>
      </c>
      <c r="AD62" s="132">
        <v>220.70616034921207</v>
      </c>
      <c r="AE62" s="132">
        <v>202.49228060261751</v>
      </c>
      <c r="AF62" s="132">
        <v>115.39582107063825</v>
      </c>
      <c r="AG62" s="132">
        <v>98.962495565545964</v>
      </c>
      <c r="AH62" s="132">
        <v>72.098617256597834</v>
      </c>
      <c r="AI62" s="132">
        <v>44.910225835295783</v>
      </c>
      <c r="AJ62" s="132">
        <v>-96.3514525633354</v>
      </c>
      <c r="AK62" s="132">
        <v>-38.825652065374385</v>
      </c>
      <c r="AL62" s="132">
        <v>184.18972874398514</v>
      </c>
      <c r="AM62" s="132">
        <v>361.5039387903476</v>
      </c>
      <c r="AN62" s="132">
        <v>389.37964580416639</v>
      </c>
      <c r="AO62" s="132">
        <v>457.89557285718416</v>
      </c>
      <c r="AP62" s="132">
        <v>554.17667174632948</v>
      </c>
      <c r="AQ62" s="132">
        <v>1421.1618750621201</v>
      </c>
      <c r="AR62" s="132">
        <v>475.11819025862377</v>
      </c>
      <c r="AS62" s="132">
        <v>294.1939049680708</v>
      </c>
      <c r="AT62" s="132">
        <v>309.64849744381172</v>
      </c>
      <c r="AU62" s="132">
        <v>268.7273958265514</v>
      </c>
      <c r="AV62" s="132">
        <v>100.81606409812552</v>
      </c>
      <c r="AW62" s="132">
        <v>166.97134617616121</v>
      </c>
    </row>
    <row r="63" spans="1:49">
      <c r="A63" s="11"/>
      <c r="B63" s="131" t="s">
        <v>192</v>
      </c>
      <c r="C63" s="142"/>
      <c r="D63" s="132">
        <v>-132.06104196343088</v>
      </c>
      <c r="E63" s="132">
        <v>-66.324471521714045</v>
      </c>
      <c r="F63" s="132">
        <v>85.358473290654885</v>
      </c>
      <c r="G63" s="132">
        <v>267.88986337123009</v>
      </c>
      <c r="H63" s="132">
        <v>390.74151510044521</v>
      </c>
      <c r="I63" s="132">
        <v>87.11130267246854</v>
      </c>
      <c r="J63" s="132">
        <v>-345.88373596675171</v>
      </c>
      <c r="K63" s="132">
        <v>-538.58981775867676</v>
      </c>
      <c r="L63" s="132">
        <v>-609.87249929348422</v>
      </c>
      <c r="M63" s="132">
        <v>9.7224189522034159</v>
      </c>
      <c r="N63" s="132">
        <v>131.87596666211067</v>
      </c>
      <c r="O63" s="132">
        <v>211.39720818247631</v>
      </c>
      <c r="P63" s="132">
        <v>783.64396084175098</v>
      </c>
      <c r="Q63" s="132">
        <v>1380.1836297952971</v>
      </c>
      <c r="R63" s="132">
        <v>1405.9973848762027</v>
      </c>
      <c r="S63" s="132">
        <v>891.00351355770795</v>
      </c>
      <c r="T63" s="132">
        <v>920.65810212368262</v>
      </c>
      <c r="U63" s="132">
        <v>456.15839570712785</v>
      </c>
      <c r="V63" s="132">
        <v>355.50950769456006</v>
      </c>
      <c r="W63" s="132">
        <v>491.96571254539225</v>
      </c>
      <c r="X63" s="132">
        <v>339.37767439806919</v>
      </c>
      <c r="Y63" s="132">
        <v>146.7150553705583</v>
      </c>
      <c r="Z63" s="132">
        <v>43.889986957624998</v>
      </c>
      <c r="AA63" s="132">
        <v>203.37107429906322</v>
      </c>
      <c r="AB63" s="132">
        <v>125.87362081800909</v>
      </c>
      <c r="AC63" s="132">
        <v>329.25843697329213</v>
      </c>
      <c r="AD63" s="132">
        <v>272.33408737336367</v>
      </c>
      <c r="AE63" s="132">
        <v>189.42425063017404</v>
      </c>
      <c r="AF63" s="132">
        <v>121.06404945307126</v>
      </c>
      <c r="AG63" s="132">
        <v>86.443683088439997</v>
      </c>
      <c r="AH63" s="132">
        <v>24.343639601165236</v>
      </c>
      <c r="AI63" s="132">
        <v>8.9745570199145863</v>
      </c>
      <c r="AJ63" s="132">
        <v>-132.85827378372863</v>
      </c>
      <c r="AK63" s="132">
        <v>-80.315332616891354</v>
      </c>
      <c r="AL63" s="132">
        <v>96.92961295352039</v>
      </c>
      <c r="AM63" s="132">
        <v>238.96123283665693</v>
      </c>
      <c r="AN63" s="132">
        <v>304.89135954769404</v>
      </c>
      <c r="AO63" s="132">
        <v>367.79531704116971</v>
      </c>
      <c r="AP63" s="132">
        <v>532.82362432289449</v>
      </c>
      <c r="AQ63" s="132">
        <v>1496.6409643488771</v>
      </c>
      <c r="AR63" s="132">
        <v>333.46364023294933</v>
      </c>
      <c r="AS63" s="132">
        <v>288.55065091866453</v>
      </c>
      <c r="AT63" s="132">
        <v>292.93550394386284</v>
      </c>
      <c r="AU63" s="132">
        <v>263.51932014959749</v>
      </c>
      <c r="AV63" s="132">
        <v>134.90110808798755</v>
      </c>
      <c r="AW63" s="132">
        <v>255.85797271718559</v>
      </c>
    </row>
    <row r="65" spans="1:1">
      <c r="A65" s="18" t="s">
        <v>195</v>
      </c>
    </row>
  </sheetData>
  <mergeCells count="1">
    <mergeCell ref="A2:B4"/>
  </mergeCells>
  <pageMargins left="0.7" right="0.7" top="0.75" bottom="0.75" header="0.3" footer="0.3"/>
  <pageSetup paperSize="9" orientation="portrait" r:id="rId1"/>
  <headerFooter>
    <oddFooter>&amp;CAbgerufen am 28.07.23 / 15:47:25&amp;RSeite &amp;P von &amp;N</oddFooter>
  </headerFooter>
  <ignoredErrors>
    <ignoredError sqref="D4:AW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6C9CF-F4FC-4D2D-99CC-7544BAD96F33}">
  <dimension ref="A1:E52"/>
  <sheetViews>
    <sheetView workbookViewId="0"/>
  </sheetViews>
  <sheetFormatPr defaultColWidth="11.140625" defaultRowHeight="12.6"/>
  <cols>
    <col min="1" max="1" width="11.140625" style="6"/>
    <col min="2" max="5" width="20.7109375" style="9" customWidth="1"/>
    <col min="6" max="16384" width="11.140625" style="9"/>
  </cols>
  <sheetData>
    <row r="1" spans="1:5" ht="36" customHeight="1" thickBot="1">
      <c r="A1" s="18" t="s">
        <v>32</v>
      </c>
    </row>
    <row r="2" spans="1:5" ht="25.5" thickBot="1">
      <c r="A2" s="122" t="s">
        <v>245</v>
      </c>
      <c r="B2" s="129" t="s">
        <v>246</v>
      </c>
      <c r="C2" s="129" t="s">
        <v>247</v>
      </c>
      <c r="D2" s="129" t="s">
        <v>248</v>
      </c>
      <c r="E2" s="129" t="s">
        <v>249</v>
      </c>
    </row>
    <row r="3" spans="1:5" ht="13.5" customHeight="1" thickBot="1">
      <c r="A3" s="122"/>
      <c r="B3" s="129" t="s">
        <v>250</v>
      </c>
      <c r="C3" s="129" t="s">
        <v>250</v>
      </c>
      <c r="D3" s="129" t="s">
        <v>250</v>
      </c>
      <c r="E3" s="129" t="s">
        <v>250</v>
      </c>
    </row>
    <row r="4" spans="1:5" ht="13.5" customHeight="1" thickBot="1">
      <c r="A4" s="123"/>
      <c r="B4" s="129" t="s">
        <v>251</v>
      </c>
      <c r="C4" s="129" t="s">
        <v>251</v>
      </c>
      <c r="D4" s="129" t="s">
        <v>251</v>
      </c>
      <c r="E4" s="129" t="s">
        <v>251</v>
      </c>
    </row>
    <row r="5" spans="1:5">
      <c r="A5" s="46" t="s">
        <v>244</v>
      </c>
      <c r="B5" s="40">
        <v>-426</v>
      </c>
      <c r="C5" s="40">
        <v>-1002</v>
      </c>
      <c r="D5" s="40">
        <v>576</v>
      </c>
      <c r="E5" s="40">
        <v>237</v>
      </c>
    </row>
    <row r="6" spans="1:5">
      <c r="A6" s="41" t="s">
        <v>243</v>
      </c>
      <c r="B6" s="39">
        <v>-703</v>
      </c>
      <c r="C6" s="39">
        <v>-875</v>
      </c>
      <c r="D6" s="39">
        <v>172</v>
      </c>
      <c r="E6" s="39">
        <v>20</v>
      </c>
    </row>
    <row r="7" spans="1:5">
      <c r="A7" s="41" t="s">
        <v>242</v>
      </c>
      <c r="B7" s="39">
        <v>-709</v>
      </c>
      <c r="C7" s="39">
        <v>-992</v>
      </c>
      <c r="D7" s="39">
        <v>283</v>
      </c>
      <c r="E7" s="39">
        <v>-164</v>
      </c>
    </row>
    <row r="8" spans="1:5">
      <c r="A8" s="41" t="s">
        <v>241</v>
      </c>
      <c r="B8" s="39">
        <v>-1110</v>
      </c>
      <c r="C8" s="39">
        <v>-1143</v>
      </c>
      <c r="D8" s="39">
        <v>33</v>
      </c>
      <c r="E8" s="39">
        <v>-148</v>
      </c>
    </row>
    <row r="9" spans="1:5">
      <c r="A9" s="41" t="s">
        <v>240</v>
      </c>
      <c r="B9" s="39">
        <v>-718</v>
      </c>
      <c r="C9" s="39">
        <v>-1030</v>
      </c>
      <c r="D9" s="39">
        <v>312</v>
      </c>
      <c r="E9" s="39">
        <v>206</v>
      </c>
    </row>
    <row r="10" spans="1:5">
      <c r="A10" s="41" t="s">
        <v>239</v>
      </c>
      <c r="B10" s="39">
        <v>-1431</v>
      </c>
      <c r="C10" s="39">
        <v>-857</v>
      </c>
      <c r="D10" s="39">
        <v>-574</v>
      </c>
      <c r="E10" s="39">
        <v>-176</v>
      </c>
    </row>
    <row r="11" spans="1:5">
      <c r="A11" s="41" t="s">
        <v>238</v>
      </c>
      <c r="B11" s="39">
        <v>2098</v>
      </c>
      <c r="C11" s="39">
        <v>-1279</v>
      </c>
      <c r="D11" s="39">
        <v>3377</v>
      </c>
      <c r="E11" s="39">
        <v>816</v>
      </c>
    </row>
    <row r="12" spans="1:5">
      <c r="A12" s="41" t="s">
        <v>237</v>
      </c>
      <c r="B12" s="39">
        <v>-531</v>
      </c>
      <c r="C12" s="39">
        <v>-913</v>
      </c>
      <c r="D12" s="39">
        <v>382</v>
      </c>
      <c r="E12" s="39">
        <v>88</v>
      </c>
    </row>
    <row r="13" spans="1:5">
      <c r="A13" s="41" t="s">
        <v>236</v>
      </c>
      <c r="B13" s="39">
        <v>-1718</v>
      </c>
      <c r="C13" s="39">
        <v>-1114</v>
      </c>
      <c r="D13" s="39">
        <v>-604</v>
      </c>
      <c r="E13" s="39">
        <v>-457</v>
      </c>
    </row>
    <row r="14" spans="1:5">
      <c r="A14" s="41" t="s">
        <v>235</v>
      </c>
      <c r="B14" s="39">
        <v>-1477</v>
      </c>
      <c r="C14" s="39">
        <v>-1046</v>
      </c>
      <c r="D14" s="39">
        <v>-431</v>
      </c>
      <c r="E14" s="39">
        <v>-372</v>
      </c>
    </row>
    <row r="15" spans="1:5">
      <c r="A15" s="41" t="s">
        <v>234</v>
      </c>
      <c r="B15" s="39">
        <v>-2360</v>
      </c>
      <c r="C15" s="39">
        <v>-1100</v>
      </c>
      <c r="D15" s="39">
        <v>-1260</v>
      </c>
      <c r="E15" s="39">
        <v>-939</v>
      </c>
    </row>
    <row r="16" spans="1:5">
      <c r="A16" s="41" t="s">
        <v>233</v>
      </c>
      <c r="B16" s="39">
        <v>-2313</v>
      </c>
      <c r="C16" s="39">
        <v>-848</v>
      </c>
      <c r="D16" s="39">
        <v>-1465</v>
      </c>
      <c r="E16" s="39">
        <v>-832</v>
      </c>
    </row>
    <row r="17" spans="1:5">
      <c r="A17" s="41" t="s">
        <v>232</v>
      </c>
      <c r="B17" s="39">
        <v>-1948</v>
      </c>
      <c r="C17" s="39">
        <v>-865</v>
      </c>
      <c r="D17" s="39">
        <v>-1083</v>
      </c>
      <c r="E17" s="39">
        <v>-591</v>
      </c>
    </row>
    <row r="18" spans="1:5">
      <c r="A18" s="41" t="s">
        <v>231</v>
      </c>
      <c r="B18" s="39">
        <v>-2008</v>
      </c>
      <c r="C18" s="39">
        <v>-861</v>
      </c>
      <c r="D18" s="39">
        <v>-1147</v>
      </c>
      <c r="E18" s="39">
        <v>-518</v>
      </c>
    </row>
    <row r="19" spans="1:5">
      <c r="A19" s="41" t="s">
        <v>230</v>
      </c>
      <c r="B19" s="39">
        <v>-1624</v>
      </c>
      <c r="C19" s="39">
        <v>-668</v>
      </c>
      <c r="D19" s="39">
        <v>-956</v>
      </c>
      <c r="E19" s="39">
        <v>-445</v>
      </c>
    </row>
    <row r="20" spans="1:5">
      <c r="A20" s="41" t="s">
        <v>229</v>
      </c>
      <c r="B20" s="39">
        <v>-1701</v>
      </c>
      <c r="C20" s="39">
        <v>-535</v>
      </c>
      <c r="D20" s="39">
        <v>-1166</v>
      </c>
      <c r="E20" s="39">
        <v>-532</v>
      </c>
    </row>
    <row r="21" spans="1:5">
      <c r="A21" s="41" t="s">
        <v>228</v>
      </c>
      <c r="B21" s="39">
        <v>-497</v>
      </c>
      <c r="C21" s="39">
        <v>-467</v>
      </c>
      <c r="D21" s="39">
        <v>-30</v>
      </c>
      <c r="E21" s="39">
        <v>-520</v>
      </c>
    </row>
    <row r="22" spans="1:5">
      <c r="A22" s="41" t="s">
        <v>227</v>
      </c>
      <c r="B22" s="39">
        <v>-1623</v>
      </c>
      <c r="C22" s="39">
        <v>-319</v>
      </c>
      <c r="D22" s="39">
        <v>-1304</v>
      </c>
      <c r="E22" s="39">
        <v>-341</v>
      </c>
    </row>
    <row r="23" spans="1:5">
      <c r="A23" s="41" t="s">
        <v>226</v>
      </c>
      <c r="B23" s="39">
        <v>-1513</v>
      </c>
      <c r="C23" s="39">
        <v>-392</v>
      </c>
      <c r="D23" s="39">
        <v>-1121</v>
      </c>
      <c r="E23" s="39">
        <v>-63</v>
      </c>
    </row>
    <row r="24" spans="1:5">
      <c r="A24" s="41" t="s">
        <v>225</v>
      </c>
      <c r="B24" s="39">
        <v>-631</v>
      </c>
      <c r="C24" s="39">
        <v>-243</v>
      </c>
      <c r="D24" s="39">
        <v>-388</v>
      </c>
      <c r="E24" s="39">
        <v>110</v>
      </c>
    </row>
    <row r="25" spans="1:5">
      <c r="A25" s="41" t="s">
        <v>224</v>
      </c>
      <c r="B25" s="39">
        <v>-350</v>
      </c>
      <c r="C25" s="39">
        <v>-106</v>
      </c>
      <c r="D25" s="39">
        <v>-244</v>
      </c>
      <c r="E25" s="39">
        <v>133</v>
      </c>
    </row>
    <row r="26" spans="1:5">
      <c r="A26" s="41" t="s">
        <v>223</v>
      </c>
      <c r="B26" s="39">
        <v>-1225</v>
      </c>
      <c r="C26" s="39">
        <v>25</v>
      </c>
      <c r="D26" s="39">
        <v>-1250</v>
      </c>
      <c r="E26" s="39">
        <v>27</v>
      </c>
    </row>
    <row r="27" spans="1:5">
      <c r="A27" s="41" t="s">
        <v>222</v>
      </c>
      <c r="B27" s="39">
        <v>-691</v>
      </c>
      <c r="C27" s="39">
        <v>-39</v>
      </c>
      <c r="D27" s="39">
        <v>-652</v>
      </c>
      <c r="E27" s="39">
        <v>108</v>
      </c>
    </row>
    <row r="28" spans="1:5">
      <c r="A28" s="41" t="s">
        <v>221</v>
      </c>
      <c r="B28" s="39">
        <v>-618</v>
      </c>
      <c r="C28" s="39">
        <v>67</v>
      </c>
      <c r="D28" s="39">
        <v>-685</v>
      </c>
      <c r="E28" s="39">
        <v>509</v>
      </c>
    </row>
    <row r="29" spans="1:5">
      <c r="A29" s="41" t="s">
        <v>220</v>
      </c>
      <c r="B29" s="39">
        <v>-28</v>
      </c>
      <c r="C29" s="39">
        <v>362</v>
      </c>
      <c r="D29" s="39">
        <v>-390</v>
      </c>
      <c r="E29" s="39">
        <v>731</v>
      </c>
    </row>
    <row r="30" spans="1:5">
      <c r="A30" s="41" t="s">
        <v>219</v>
      </c>
      <c r="B30" s="39">
        <v>535</v>
      </c>
      <c r="C30" s="39">
        <v>278</v>
      </c>
      <c r="D30" s="39">
        <v>257</v>
      </c>
      <c r="E30" s="39">
        <v>816</v>
      </c>
    </row>
    <row r="31" spans="1:5">
      <c r="A31" s="41" t="s">
        <v>218</v>
      </c>
      <c r="B31" s="39">
        <v>2553</v>
      </c>
      <c r="C31" s="39">
        <v>144</v>
      </c>
      <c r="D31" s="39">
        <v>2409</v>
      </c>
      <c r="E31" s="39">
        <v>1709</v>
      </c>
    </row>
    <row r="32" spans="1:5">
      <c r="A32" s="41" t="s">
        <v>217</v>
      </c>
      <c r="B32" s="39">
        <v>2556</v>
      </c>
      <c r="C32" s="39">
        <v>368</v>
      </c>
      <c r="D32" s="39">
        <v>2188</v>
      </c>
      <c r="E32" s="39">
        <v>1555</v>
      </c>
    </row>
    <row r="33" spans="1:5">
      <c r="A33" s="41" t="s">
        <v>216</v>
      </c>
      <c r="B33" s="39">
        <v>3206</v>
      </c>
      <c r="C33" s="39">
        <v>448</v>
      </c>
      <c r="D33" s="39">
        <v>2758</v>
      </c>
      <c r="E33" s="39">
        <v>1055</v>
      </c>
    </row>
    <row r="34" spans="1:5">
      <c r="A34" s="41" t="s">
        <v>215</v>
      </c>
      <c r="B34" s="39">
        <v>3199</v>
      </c>
      <c r="C34" s="39">
        <v>431</v>
      </c>
      <c r="D34" s="39">
        <v>2768</v>
      </c>
      <c r="E34" s="39">
        <v>868</v>
      </c>
    </row>
    <row r="35" spans="1:5">
      <c r="A35" s="41" t="s">
        <v>214</v>
      </c>
      <c r="B35" s="39">
        <v>3716</v>
      </c>
      <c r="C35" s="39">
        <v>458</v>
      </c>
      <c r="D35" s="39">
        <v>3258</v>
      </c>
      <c r="E35" s="39">
        <v>686</v>
      </c>
    </row>
    <row r="36" spans="1:5">
      <c r="A36" s="41" t="s">
        <v>213</v>
      </c>
      <c r="B36" s="39">
        <v>4979</v>
      </c>
      <c r="C36" s="39">
        <v>299</v>
      </c>
      <c r="D36" s="39">
        <v>4680</v>
      </c>
      <c r="E36" s="39">
        <v>1347</v>
      </c>
    </row>
    <row r="37" spans="1:5">
      <c r="A37" s="41" t="s">
        <v>212</v>
      </c>
      <c r="B37" s="39">
        <v>3554</v>
      </c>
      <c r="C37" s="39">
        <v>114</v>
      </c>
      <c r="D37" s="39">
        <v>3440</v>
      </c>
      <c r="E37" s="39">
        <v>1644</v>
      </c>
    </row>
    <row r="38" spans="1:5">
      <c r="A38" s="41" t="s">
        <v>211</v>
      </c>
      <c r="B38" s="39">
        <v>369</v>
      </c>
      <c r="C38" s="39">
        <v>157</v>
      </c>
      <c r="D38" s="39">
        <v>212</v>
      </c>
      <c r="E38" s="39">
        <v>163</v>
      </c>
    </row>
    <row r="39" spans="1:5">
      <c r="A39" s="41" t="s">
        <v>210</v>
      </c>
      <c r="B39" s="39">
        <v>-1269</v>
      </c>
      <c r="C39" s="39">
        <v>133</v>
      </c>
      <c r="D39" s="39">
        <v>-1402</v>
      </c>
      <c r="E39" s="39">
        <v>-464</v>
      </c>
    </row>
    <row r="40" spans="1:5">
      <c r="A40" s="41" t="s">
        <v>209</v>
      </c>
      <c r="B40" s="39">
        <v>-315</v>
      </c>
      <c r="C40" s="39">
        <v>-44</v>
      </c>
      <c r="D40" s="39">
        <v>-271</v>
      </c>
      <c r="E40" s="39">
        <v>-85</v>
      </c>
    </row>
    <row r="41" spans="1:5">
      <c r="A41" s="41" t="s">
        <v>208</v>
      </c>
      <c r="B41" s="39">
        <v>-728</v>
      </c>
      <c r="C41" s="39">
        <v>-173</v>
      </c>
      <c r="D41" s="39">
        <v>-555</v>
      </c>
      <c r="E41" s="39">
        <v>-206</v>
      </c>
    </row>
    <row r="42" spans="1:5">
      <c r="A42" s="41" t="s">
        <v>207</v>
      </c>
      <c r="B42" s="39">
        <v>-1826</v>
      </c>
      <c r="C42" s="39">
        <v>-132</v>
      </c>
      <c r="D42" s="39">
        <v>-1694</v>
      </c>
      <c r="E42" s="39">
        <v>87</v>
      </c>
    </row>
    <row r="43" spans="1:5">
      <c r="A43" s="41" t="s">
        <v>206</v>
      </c>
      <c r="B43" s="39">
        <v>-1922</v>
      </c>
      <c r="C43" s="39">
        <v>-272</v>
      </c>
      <c r="D43" s="39">
        <v>-1650</v>
      </c>
      <c r="E43" s="39">
        <v>-43</v>
      </c>
    </row>
    <row r="44" spans="1:5">
      <c r="A44" s="41" t="s">
        <v>205</v>
      </c>
      <c r="B44" s="39">
        <v>-2042</v>
      </c>
      <c r="C44" s="39">
        <v>-44</v>
      </c>
      <c r="D44" s="39">
        <v>-1998</v>
      </c>
      <c r="E44" s="39">
        <v>-231</v>
      </c>
    </row>
    <row r="45" spans="1:5">
      <c r="A45" s="41" t="s">
        <v>204</v>
      </c>
      <c r="B45" s="39">
        <v>-777</v>
      </c>
      <c r="C45" s="39">
        <v>-96</v>
      </c>
      <c r="D45" s="39">
        <v>-681</v>
      </c>
      <c r="E45" s="39">
        <v>49</v>
      </c>
    </row>
    <row r="46" spans="1:5">
      <c r="A46" s="41" t="s">
        <v>203</v>
      </c>
      <c r="B46" s="39">
        <v>525</v>
      </c>
      <c r="C46" s="39">
        <v>102</v>
      </c>
      <c r="D46" s="39">
        <v>423</v>
      </c>
      <c r="E46" s="39">
        <v>274</v>
      </c>
    </row>
    <row r="47" spans="1:5">
      <c r="A47" s="41" t="s">
        <v>202</v>
      </c>
      <c r="B47" s="39">
        <v>441</v>
      </c>
      <c r="C47" s="39">
        <v>-109</v>
      </c>
      <c r="D47" s="39">
        <v>550</v>
      </c>
      <c r="E47" s="39">
        <v>490</v>
      </c>
    </row>
    <row r="48" spans="1:5">
      <c r="A48" s="41" t="s">
        <v>201</v>
      </c>
      <c r="B48" s="39">
        <v>-662</v>
      </c>
      <c r="C48" s="39">
        <v>-106</v>
      </c>
      <c r="D48" s="39">
        <v>-556</v>
      </c>
      <c r="E48" s="39">
        <v>79</v>
      </c>
    </row>
    <row r="49" spans="1:5">
      <c r="A49" s="41" t="s">
        <v>200</v>
      </c>
      <c r="B49" s="39">
        <v>-914</v>
      </c>
      <c r="C49" s="39">
        <v>-61</v>
      </c>
      <c r="D49" s="39">
        <v>-853</v>
      </c>
      <c r="E49" s="39">
        <v>-156</v>
      </c>
    </row>
    <row r="50" spans="1:5">
      <c r="A50" s="41" t="s">
        <v>199</v>
      </c>
      <c r="B50" s="39">
        <v>-1159</v>
      </c>
      <c r="C50" s="39">
        <v>-23</v>
      </c>
      <c r="D50" s="39">
        <v>-1136</v>
      </c>
      <c r="E50" s="39">
        <v>-182</v>
      </c>
    </row>
    <row r="52" spans="1:5">
      <c r="A52" s="18" t="s">
        <v>195</v>
      </c>
    </row>
  </sheetData>
  <mergeCells count="1">
    <mergeCell ref="A2:A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5023-3538-40E1-9FE0-4F94D1EFFF56}">
  <dimension ref="A1:E52"/>
  <sheetViews>
    <sheetView workbookViewId="0"/>
  </sheetViews>
  <sheetFormatPr defaultColWidth="11.42578125" defaultRowHeight="12.95"/>
  <cols>
    <col min="1" max="1" width="11.140625" style="6"/>
    <col min="2" max="5" width="20.7109375" customWidth="1"/>
  </cols>
  <sheetData>
    <row r="1" spans="1:5" ht="36" customHeight="1" thickBot="1">
      <c r="A1" s="18" t="s">
        <v>35</v>
      </c>
      <c r="B1" s="9"/>
      <c r="C1" s="9"/>
      <c r="D1" s="9"/>
      <c r="E1" s="9"/>
    </row>
    <row r="2" spans="1:5" ht="25.5" customHeight="1" thickBot="1">
      <c r="A2" s="122" t="s">
        <v>245</v>
      </c>
      <c r="B2" s="129" t="s">
        <v>246</v>
      </c>
      <c r="C2" s="129" t="s">
        <v>247</v>
      </c>
      <c r="D2" s="129" t="s">
        <v>248</v>
      </c>
      <c r="E2" s="129" t="s">
        <v>249</v>
      </c>
    </row>
    <row r="3" spans="1:5" ht="13.5" thickBot="1">
      <c r="A3" s="122"/>
      <c r="B3" s="129" t="s">
        <v>250</v>
      </c>
      <c r="C3" s="129" t="s">
        <v>250</v>
      </c>
      <c r="D3" s="129" t="s">
        <v>250</v>
      </c>
      <c r="E3" s="129" t="s">
        <v>250</v>
      </c>
    </row>
    <row r="4" spans="1:5" ht="13.5" thickBot="1">
      <c r="A4" s="123"/>
      <c r="B4" s="129" t="s">
        <v>251</v>
      </c>
      <c r="C4" s="129" t="s">
        <v>251</v>
      </c>
      <c r="D4" s="129" t="s">
        <v>251</v>
      </c>
      <c r="E4" s="129" t="s">
        <v>251</v>
      </c>
    </row>
    <row r="5" spans="1:5">
      <c r="A5" s="46" t="s">
        <v>244</v>
      </c>
      <c r="B5" s="40">
        <v>332</v>
      </c>
      <c r="C5" s="40">
        <v>-779</v>
      </c>
      <c r="D5" s="40">
        <v>1111</v>
      </c>
      <c r="E5" s="40">
        <v>1358</v>
      </c>
    </row>
    <row r="6" spans="1:5">
      <c r="A6" s="41" t="s">
        <v>243</v>
      </c>
      <c r="B6" s="39">
        <v>709</v>
      </c>
      <c r="C6" s="39">
        <v>-785</v>
      </c>
      <c r="D6" s="39">
        <v>1494</v>
      </c>
      <c r="E6" s="39">
        <v>1363</v>
      </c>
    </row>
    <row r="7" spans="1:5">
      <c r="A7" s="41" t="s">
        <v>242</v>
      </c>
      <c r="B7" s="39">
        <v>808</v>
      </c>
      <c r="C7" s="39">
        <v>-591</v>
      </c>
      <c r="D7" s="39">
        <v>1399</v>
      </c>
      <c r="E7" s="39">
        <v>1403</v>
      </c>
    </row>
    <row r="8" spans="1:5">
      <c r="A8" s="41" t="s">
        <v>241</v>
      </c>
      <c r="B8" s="39">
        <v>614</v>
      </c>
      <c r="C8" s="39">
        <v>-431</v>
      </c>
      <c r="D8" s="39">
        <v>1045</v>
      </c>
      <c r="E8" s="39">
        <v>1042</v>
      </c>
    </row>
    <row r="9" spans="1:5">
      <c r="A9" s="41" t="s">
        <v>240</v>
      </c>
      <c r="B9" s="39">
        <v>899</v>
      </c>
      <c r="C9" s="39">
        <v>-575</v>
      </c>
      <c r="D9" s="39">
        <v>1474</v>
      </c>
      <c r="E9" s="39">
        <v>1433</v>
      </c>
    </row>
    <row r="10" spans="1:5">
      <c r="A10" s="41" t="s">
        <v>239</v>
      </c>
      <c r="B10" s="39">
        <v>74</v>
      </c>
      <c r="C10" s="39">
        <v>-553</v>
      </c>
      <c r="D10" s="39">
        <v>627</v>
      </c>
      <c r="E10" s="39">
        <v>550</v>
      </c>
    </row>
    <row r="11" spans="1:5">
      <c r="A11" s="41" t="s">
        <v>238</v>
      </c>
      <c r="B11" s="39">
        <v>2988</v>
      </c>
      <c r="C11" s="39">
        <v>-769</v>
      </c>
      <c r="D11" s="39">
        <v>3757</v>
      </c>
      <c r="E11" s="39">
        <v>1361</v>
      </c>
    </row>
    <row r="12" spans="1:5">
      <c r="A12" s="41" t="s">
        <v>237</v>
      </c>
      <c r="B12" s="39">
        <v>658</v>
      </c>
      <c r="C12" s="39">
        <v>-683</v>
      </c>
      <c r="D12" s="39">
        <v>1341</v>
      </c>
      <c r="E12" s="39">
        <v>1084</v>
      </c>
    </row>
    <row r="13" spans="1:5">
      <c r="A13" s="41" t="s">
        <v>236</v>
      </c>
      <c r="B13" s="39">
        <v>-318</v>
      </c>
      <c r="C13" s="39">
        <v>-860</v>
      </c>
      <c r="D13" s="39">
        <v>542</v>
      </c>
      <c r="E13" s="39">
        <v>478</v>
      </c>
    </row>
    <row r="14" spans="1:5">
      <c r="A14" s="41" t="s">
        <v>235</v>
      </c>
      <c r="B14" s="39">
        <v>-99</v>
      </c>
      <c r="C14" s="39">
        <v>-680</v>
      </c>
      <c r="D14" s="39">
        <v>581</v>
      </c>
      <c r="E14" s="39">
        <v>217</v>
      </c>
    </row>
    <row r="15" spans="1:5">
      <c r="A15" s="41" t="s">
        <v>234</v>
      </c>
      <c r="B15" s="39">
        <v>-372</v>
      </c>
      <c r="C15" s="39">
        <v>-594</v>
      </c>
      <c r="D15" s="39">
        <v>222</v>
      </c>
      <c r="E15" s="39">
        <v>33</v>
      </c>
    </row>
    <row r="16" spans="1:5">
      <c r="A16" s="41" t="s">
        <v>233</v>
      </c>
      <c r="B16" s="39">
        <v>-1125</v>
      </c>
      <c r="C16" s="39">
        <v>-680</v>
      </c>
      <c r="D16" s="39">
        <v>-445</v>
      </c>
      <c r="E16" s="39">
        <v>-448</v>
      </c>
    </row>
    <row r="17" spans="1:5">
      <c r="A17" s="41" t="s">
        <v>232</v>
      </c>
      <c r="B17" s="39">
        <v>-550</v>
      </c>
      <c r="C17" s="39">
        <v>-691</v>
      </c>
      <c r="D17" s="39">
        <v>141</v>
      </c>
      <c r="E17" s="39">
        <v>310</v>
      </c>
    </row>
    <row r="18" spans="1:5">
      <c r="A18" s="41" t="s">
        <v>231</v>
      </c>
      <c r="B18" s="39">
        <v>-340</v>
      </c>
      <c r="C18" s="39">
        <v>-398</v>
      </c>
      <c r="D18" s="39">
        <v>58</v>
      </c>
      <c r="E18" s="39">
        <v>169</v>
      </c>
    </row>
    <row r="19" spans="1:5">
      <c r="A19" s="41" t="s">
        <v>230</v>
      </c>
      <c r="B19" s="39">
        <v>-221</v>
      </c>
      <c r="C19" s="39">
        <v>-452</v>
      </c>
      <c r="D19" s="39">
        <v>231</v>
      </c>
      <c r="E19" s="39">
        <v>143</v>
      </c>
    </row>
    <row r="20" spans="1:5">
      <c r="A20" s="41" t="s">
        <v>229</v>
      </c>
      <c r="B20" s="39">
        <v>-114</v>
      </c>
      <c r="C20" s="39">
        <v>-530</v>
      </c>
      <c r="D20" s="39">
        <v>416</v>
      </c>
      <c r="E20" s="39">
        <v>511</v>
      </c>
    </row>
    <row r="21" spans="1:5">
      <c r="A21" s="41" t="s">
        <v>228</v>
      </c>
      <c r="B21" s="39">
        <v>102</v>
      </c>
      <c r="C21" s="39">
        <v>-475</v>
      </c>
      <c r="D21" s="39">
        <v>577</v>
      </c>
      <c r="E21" s="39">
        <v>444</v>
      </c>
    </row>
    <row r="22" spans="1:5">
      <c r="A22" s="41" t="s">
        <v>227</v>
      </c>
      <c r="B22" s="39">
        <v>622</v>
      </c>
      <c r="C22" s="39">
        <v>-369</v>
      </c>
      <c r="D22" s="39">
        <v>991</v>
      </c>
      <c r="E22" s="39">
        <v>1000</v>
      </c>
    </row>
    <row r="23" spans="1:5">
      <c r="A23" s="41" t="s">
        <v>226</v>
      </c>
      <c r="B23" s="39">
        <v>940</v>
      </c>
      <c r="C23" s="39">
        <v>-368</v>
      </c>
      <c r="D23" s="39">
        <v>1308</v>
      </c>
      <c r="E23" s="39">
        <v>1204</v>
      </c>
    </row>
    <row r="24" spans="1:5">
      <c r="A24" s="41" t="s">
        <v>225</v>
      </c>
      <c r="B24" s="39">
        <v>1054</v>
      </c>
      <c r="C24" s="39">
        <v>-362</v>
      </c>
      <c r="D24" s="39">
        <v>1416</v>
      </c>
      <c r="E24" s="39">
        <v>1253</v>
      </c>
    </row>
    <row r="25" spans="1:5">
      <c r="A25" s="41" t="s">
        <v>224</v>
      </c>
      <c r="B25" s="39">
        <v>1265</v>
      </c>
      <c r="C25" s="39">
        <v>-139</v>
      </c>
      <c r="D25" s="39">
        <v>1404</v>
      </c>
      <c r="E25" s="39">
        <v>1217</v>
      </c>
    </row>
    <row r="26" spans="1:5">
      <c r="A26" s="41" t="s">
        <v>223</v>
      </c>
      <c r="B26" s="39">
        <v>1431</v>
      </c>
      <c r="C26" s="39">
        <v>-200</v>
      </c>
      <c r="D26" s="39">
        <v>1631</v>
      </c>
      <c r="E26" s="39">
        <v>1479</v>
      </c>
    </row>
    <row r="27" spans="1:5">
      <c r="A27" s="41" t="s">
        <v>222</v>
      </c>
      <c r="B27" s="39">
        <v>1484</v>
      </c>
      <c r="C27" s="39">
        <v>-64</v>
      </c>
      <c r="D27" s="39">
        <v>1548</v>
      </c>
      <c r="E27" s="39">
        <v>1499</v>
      </c>
    </row>
    <row r="28" spans="1:5">
      <c r="A28" s="41" t="s">
        <v>221</v>
      </c>
      <c r="B28" s="39">
        <v>1329</v>
      </c>
      <c r="C28" s="39">
        <v>-70</v>
      </c>
      <c r="D28" s="39">
        <v>1399</v>
      </c>
      <c r="E28" s="39">
        <v>1737</v>
      </c>
    </row>
    <row r="29" spans="1:5">
      <c r="A29" s="41" t="s">
        <v>220</v>
      </c>
      <c r="B29" s="39">
        <v>1508</v>
      </c>
      <c r="C29" s="39">
        <v>81</v>
      </c>
      <c r="D29" s="39">
        <v>1427</v>
      </c>
      <c r="E29" s="39">
        <v>1380</v>
      </c>
    </row>
    <row r="30" spans="1:5">
      <c r="A30" s="41" t="s">
        <v>219</v>
      </c>
      <c r="B30" s="39">
        <v>1387</v>
      </c>
      <c r="C30" s="39">
        <v>-123</v>
      </c>
      <c r="D30" s="39">
        <v>1510</v>
      </c>
      <c r="E30" s="39">
        <v>1370</v>
      </c>
    </row>
    <row r="31" spans="1:5">
      <c r="A31" s="41" t="s">
        <v>218</v>
      </c>
      <c r="B31" s="39">
        <v>1730</v>
      </c>
      <c r="C31" s="39">
        <v>-53</v>
      </c>
      <c r="D31" s="39">
        <v>1783</v>
      </c>
      <c r="E31" s="39">
        <v>1635</v>
      </c>
    </row>
    <row r="32" spans="1:5">
      <c r="A32" s="41" t="s">
        <v>217</v>
      </c>
      <c r="B32" s="39">
        <v>2342</v>
      </c>
      <c r="C32" s="39">
        <v>19</v>
      </c>
      <c r="D32" s="39">
        <v>2323</v>
      </c>
      <c r="E32" s="39">
        <v>2006</v>
      </c>
    </row>
    <row r="33" spans="1:5">
      <c r="A33" s="41" t="s">
        <v>216</v>
      </c>
      <c r="B33" s="39">
        <v>1962</v>
      </c>
      <c r="C33" s="39">
        <v>104</v>
      </c>
      <c r="D33" s="39">
        <v>1858</v>
      </c>
      <c r="E33" s="39">
        <v>1671</v>
      </c>
    </row>
    <row r="34" spans="1:5">
      <c r="A34" s="41" t="s">
        <v>215</v>
      </c>
      <c r="B34" s="39">
        <v>2768</v>
      </c>
      <c r="C34" s="39">
        <v>158</v>
      </c>
      <c r="D34" s="39">
        <v>2610</v>
      </c>
      <c r="E34" s="39">
        <v>1583</v>
      </c>
    </row>
    <row r="35" spans="1:5">
      <c r="A35" s="41" t="s">
        <v>214</v>
      </c>
      <c r="B35" s="39">
        <v>3263</v>
      </c>
      <c r="C35" s="39">
        <v>0</v>
      </c>
      <c r="D35" s="39">
        <v>3263</v>
      </c>
      <c r="E35" s="39">
        <v>1532</v>
      </c>
    </row>
    <row r="36" spans="1:5">
      <c r="A36" s="41" t="s">
        <v>213</v>
      </c>
      <c r="B36" s="39">
        <v>3462</v>
      </c>
      <c r="C36" s="39">
        <v>-15</v>
      </c>
      <c r="D36" s="39">
        <v>3477</v>
      </c>
      <c r="E36" s="39">
        <v>1805</v>
      </c>
    </row>
    <row r="37" spans="1:5">
      <c r="A37" s="41" t="s">
        <v>212</v>
      </c>
      <c r="B37" s="39">
        <v>2539</v>
      </c>
      <c r="C37" s="39">
        <v>-6</v>
      </c>
      <c r="D37" s="39">
        <v>2545</v>
      </c>
      <c r="E37" s="39">
        <v>1567</v>
      </c>
    </row>
    <row r="38" spans="1:5">
      <c r="A38" s="41" t="s">
        <v>211</v>
      </c>
      <c r="B38" s="39">
        <v>882</v>
      </c>
      <c r="C38" s="39">
        <v>-26</v>
      </c>
      <c r="D38" s="39">
        <v>908</v>
      </c>
      <c r="E38" s="39">
        <v>574</v>
      </c>
    </row>
    <row r="39" spans="1:5">
      <c r="A39" s="41" t="s">
        <v>210</v>
      </c>
      <c r="B39" s="39">
        <v>437</v>
      </c>
      <c r="C39" s="39">
        <v>-52</v>
      </c>
      <c r="D39" s="39">
        <v>489</v>
      </c>
      <c r="E39" s="39">
        <v>488</v>
      </c>
    </row>
    <row r="40" spans="1:5">
      <c r="A40" s="41" t="s">
        <v>209</v>
      </c>
      <c r="B40" s="39">
        <v>730</v>
      </c>
      <c r="C40" s="39">
        <v>-293</v>
      </c>
      <c r="D40" s="39">
        <v>1023</v>
      </c>
      <c r="E40" s="39">
        <v>742</v>
      </c>
    </row>
    <row r="41" spans="1:5">
      <c r="A41" s="41" t="s">
        <v>208</v>
      </c>
      <c r="B41" s="39">
        <v>676</v>
      </c>
      <c r="C41" s="39">
        <v>-163</v>
      </c>
      <c r="D41" s="39">
        <v>839</v>
      </c>
      <c r="E41" s="39">
        <v>498</v>
      </c>
    </row>
    <row r="42" spans="1:5">
      <c r="A42" s="41" t="s">
        <v>207</v>
      </c>
      <c r="B42" s="39">
        <v>343</v>
      </c>
      <c r="C42" s="39">
        <v>-153</v>
      </c>
      <c r="D42" s="39">
        <v>496</v>
      </c>
      <c r="E42" s="39">
        <v>866</v>
      </c>
    </row>
    <row r="43" spans="1:5">
      <c r="A43" s="41" t="s">
        <v>206</v>
      </c>
      <c r="B43" s="39">
        <v>447</v>
      </c>
      <c r="C43" s="39">
        <v>-409</v>
      </c>
      <c r="D43" s="39">
        <v>856</v>
      </c>
      <c r="E43" s="39">
        <v>1047</v>
      </c>
    </row>
    <row r="44" spans="1:5">
      <c r="A44" s="41" t="s">
        <v>205</v>
      </c>
      <c r="B44" s="39">
        <v>925</v>
      </c>
      <c r="C44" s="39">
        <v>-240</v>
      </c>
      <c r="D44" s="39">
        <v>1165</v>
      </c>
      <c r="E44" s="39">
        <v>1329</v>
      </c>
    </row>
    <row r="45" spans="1:5">
      <c r="A45" s="41" t="s">
        <v>204</v>
      </c>
      <c r="B45" s="39">
        <v>660</v>
      </c>
      <c r="C45" s="39">
        <v>-204</v>
      </c>
      <c r="D45" s="39">
        <v>864</v>
      </c>
      <c r="E45" s="39">
        <v>867</v>
      </c>
    </row>
    <row r="46" spans="1:5">
      <c r="A46" s="41" t="s">
        <v>203</v>
      </c>
      <c r="B46" s="39">
        <v>983</v>
      </c>
      <c r="C46" s="39">
        <v>-213</v>
      </c>
      <c r="D46" s="39">
        <v>1196</v>
      </c>
      <c r="E46" s="39">
        <v>934</v>
      </c>
    </row>
    <row r="47" spans="1:5">
      <c r="A47" s="41" t="s">
        <v>202</v>
      </c>
      <c r="B47" s="39">
        <v>968</v>
      </c>
      <c r="C47" s="39">
        <v>-205</v>
      </c>
      <c r="D47" s="39">
        <v>1173</v>
      </c>
      <c r="E47" s="39">
        <v>1072</v>
      </c>
    </row>
    <row r="48" spans="1:5">
      <c r="A48" s="41" t="s">
        <v>201</v>
      </c>
      <c r="B48" s="39">
        <v>833</v>
      </c>
      <c r="C48" s="39">
        <v>-398</v>
      </c>
      <c r="D48" s="39">
        <v>1231</v>
      </c>
      <c r="E48" s="39">
        <v>1048</v>
      </c>
    </row>
    <row r="49" spans="1:5">
      <c r="A49" s="41" t="s">
        <v>200</v>
      </c>
      <c r="B49" s="39">
        <v>315</v>
      </c>
      <c r="C49" s="39">
        <v>-273</v>
      </c>
      <c r="D49" s="39">
        <v>588</v>
      </c>
      <c r="E49" s="39">
        <v>631</v>
      </c>
    </row>
    <row r="50" spans="1:5">
      <c r="A50" s="41" t="s">
        <v>199</v>
      </c>
      <c r="B50" s="39">
        <v>37</v>
      </c>
      <c r="C50" s="39">
        <v>-330</v>
      </c>
      <c r="D50" s="39">
        <v>367</v>
      </c>
      <c r="E50" s="39">
        <v>434</v>
      </c>
    </row>
    <row r="52" spans="1:5">
      <c r="A52" s="18" t="s">
        <v>195</v>
      </c>
    </row>
  </sheetData>
  <mergeCells count="1">
    <mergeCell ref="A2:A4"/>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BE4A-D07A-4B34-A76B-696FE7E5A9F6}">
  <dimension ref="A1:N23"/>
  <sheetViews>
    <sheetView workbookViewId="0"/>
  </sheetViews>
  <sheetFormatPr defaultColWidth="11.42578125" defaultRowHeight="12.95"/>
  <cols>
    <col min="1" max="1" width="11.140625" style="81"/>
    <col min="2" max="2" width="45.7109375" customWidth="1"/>
    <col min="3" max="5" width="15.7109375" style="11" customWidth="1"/>
    <col min="6" max="6" width="15.7109375" customWidth="1"/>
    <col min="9" max="9" width="45.7109375" customWidth="1"/>
    <col min="10" max="10" width="15.7109375" customWidth="1"/>
    <col min="11" max="13" width="15.7109375" style="11" customWidth="1"/>
    <col min="14" max="14" width="11.140625" style="11"/>
  </cols>
  <sheetData>
    <row r="1" spans="1:14" s="12" customFormat="1" ht="36" customHeight="1" thickBot="1">
      <c r="A1" s="80" t="s">
        <v>252</v>
      </c>
      <c r="B1" s="5"/>
      <c r="I1" s="5"/>
      <c r="J1" s="5"/>
    </row>
    <row r="2" spans="1:14" ht="13.5" thickBot="1">
      <c r="A2" s="122" t="s">
        <v>253</v>
      </c>
      <c r="B2" s="123"/>
      <c r="C2" s="122" t="s">
        <v>254</v>
      </c>
      <c r="D2" s="143"/>
      <c r="E2" s="143"/>
      <c r="F2" s="143"/>
      <c r="H2" s="122" t="s">
        <v>253</v>
      </c>
      <c r="I2" s="123"/>
      <c r="J2" s="122" t="s">
        <v>255</v>
      </c>
      <c r="K2" s="143"/>
      <c r="L2" s="143"/>
      <c r="M2" s="143"/>
      <c r="N2" s="25"/>
    </row>
    <row r="3" spans="1:14" ht="38.1" thickBot="1">
      <c r="A3" s="122"/>
      <c r="B3" s="123"/>
      <c r="C3" s="129" t="s">
        <v>256</v>
      </c>
      <c r="D3" s="129" t="s">
        <v>256</v>
      </c>
      <c r="E3" s="129" t="s">
        <v>256</v>
      </c>
      <c r="F3" s="129" t="s">
        <v>256</v>
      </c>
      <c r="H3" s="122"/>
      <c r="I3" s="123"/>
      <c r="J3" s="129" t="s">
        <v>256</v>
      </c>
      <c r="K3" s="129" t="s">
        <v>256</v>
      </c>
      <c r="L3" s="129" t="s">
        <v>256</v>
      </c>
      <c r="M3" s="129" t="s">
        <v>256</v>
      </c>
      <c r="N3" s="25"/>
    </row>
    <row r="4" spans="1:14" ht="13.5" thickBot="1">
      <c r="A4" s="123"/>
      <c r="B4" s="123"/>
      <c r="C4" s="129" t="s">
        <v>250</v>
      </c>
      <c r="D4" s="129" t="s">
        <v>250</v>
      </c>
      <c r="E4" s="129" t="s">
        <v>250</v>
      </c>
      <c r="F4" s="129" t="s">
        <v>250</v>
      </c>
      <c r="H4" s="123"/>
      <c r="I4" s="123"/>
      <c r="J4" s="129" t="s">
        <v>250</v>
      </c>
      <c r="K4" s="129" t="s">
        <v>250</v>
      </c>
      <c r="L4" s="129" t="s">
        <v>250</v>
      </c>
      <c r="M4" s="129" t="s">
        <v>250</v>
      </c>
      <c r="N4" s="25"/>
    </row>
    <row r="5" spans="1:14" ht="13.5" thickBot="1">
      <c r="A5" s="123"/>
      <c r="B5" s="123"/>
      <c r="C5" s="129">
        <v>2009</v>
      </c>
      <c r="D5" s="129">
        <v>2010</v>
      </c>
      <c r="E5" s="129">
        <v>2011</v>
      </c>
      <c r="F5" s="129" t="s">
        <v>190</v>
      </c>
      <c r="H5" s="123"/>
      <c r="I5" s="123"/>
      <c r="J5" s="129">
        <v>2009</v>
      </c>
      <c r="K5" s="129">
        <v>2010</v>
      </c>
      <c r="L5" s="129">
        <v>2011</v>
      </c>
      <c r="M5" s="129" t="s">
        <v>190</v>
      </c>
      <c r="N5" s="25"/>
    </row>
    <row r="6" spans="1:14">
      <c r="A6" s="82" t="s">
        <v>167</v>
      </c>
      <c r="B6" s="46" t="s">
        <v>168</v>
      </c>
      <c r="C6" s="47">
        <v>137</v>
      </c>
      <c r="D6" s="47">
        <v>113</v>
      </c>
      <c r="E6" s="47">
        <v>143</v>
      </c>
      <c r="F6" s="40">
        <v>131</v>
      </c>
      <c r="H6" s="46" t="s">
        <v>111</v>
      </c>
      <c r="I6" s="46" t="s">
        <v>112</v>
      </c>
      <c r="J6" s="47">
        <v>129</v>
      </c>
      <c r="K6" s="47">
        <v>47</v>
      </c>
      <c r="L6" s="47">
        <v>112</v>
      </c>
      <c r="M6" s="54">
        <v>96</v>
      </c>
      <c r="N6" s="2"/>
    </row>
    <row r="7" spans="1:14">
      <c r="A7" s="83" t="s">
        <v>129</v>
      </c>
      <c r="B7" s="41" t="s">
        <v>130</v>
      </c>
      <c r="C7" s="42">
        <v>41</v>
      </c>
      <c r="D7" s="42">
        <v>53</v>
      </c>
      <c r="E7" s="42">
        <v>90</v>
      </c>
      <c r="F7" s="39">
        <v>61.333333333333336</v>
      </c>
      <c r="H7" s="41" t="s">
        <v>121</v>
      </c>
      <c r="I7" s="41" t="s">
        <v>122</v>
      </c>
      <c r="J7" s="42">
        <v>147</v>
      </c>
      <c r="K7" s="42">
        <v>-31</v>
      </c>
      <c r="L7" s="42">
        <v>103</v>
      </c>
      <c r="M7" s="48">
        <v>73</v>
      </c>
      <c r="N7" s="2"/>
    </row>
    <row r="8" spans="1:14">
      <c r="A8" s="83" t="s">
        <v>169</v>
      </c>
      <c r="B8" s="41" t="s">
        <v>170</v>
      </c>
      <c r="C8" s="42">
        <v>40</v>
      </c>
      <c r="D8" s="42">
        <v>25</v>
      </c>
      <c r="E8" s="42">
        <v>13</v>
      </c>
      <c r="F8" s="39">
        <v>26</v>
      </c>
      <c r="H8" s="41" t="s">
        <v>167</v>
      </c>
      <c r="I8" s="41" t="s">
        <v>168</v>
      </c>
      <c r="J8" s="42">
        <v>39</v>
      </c>
      <c r="K8" s="42">
        <v>47</v>
      </c>
      <c r="L8" s="42">
        <v>33</v>
      </c>
      <c r="M8" s="48">
        <v>39.666666666666664</v>
      </c>
      <c r="N8" s="2"/>
    </row>
    <row r="9" spans="1:14">
      <c r="A9" s="84"/>
      <c r="B9" s="50"/>
      <c r="C9" s="51"/>
      <c r="D9" s="51"/>
      <c r="E9" s="51"/>
      <c r="F9" s="79"/>
      <c r="H9" s="41" t="s">
        <v>129</v>
      </c>
      <c r="I9" s="41" t="s">
        <v>130</v>
      </c>
      <c r="J9" s="42">
        <v>16</v>
      </c>
      <c r="K9" s="42">
        <v>34</v>
      </c>
      <c r="L9" s="42">
        <v>46</v>
      </c>
      <c r="M9" s="48">
        <v>32</v>
      </c>
      <c r="N9" s="2"/>
    </row>
    <row r="10" spans="1:14">
      <c r="A10" s="85" t="s">
        <v>159</v>
      </c>
      <c r="B10" s="43" t="s">
        <v>160</v>
      </c>
      <c r="C10" s="44">
        <v>-16</v>
      </c>
      <c r="D10" s="44">
        <v>-21</v>
      </c>
      <c r="E10" s="44">
        <v>-24</v>
      </c>
      <c r="F10" s="45">
        <v>-20.333333333333332</v>
      </c>
      <c r="H10" s="1"/>
      <c r="I10" s="50"/>
      <c r="J10" s="51"/>
      <c r="K10" s="2"/>
      <c r="L10" s="2"/>
      <c r="M10" s="26"/>
      <c r="N10" s="2"/>
    </row>
    <row r="11" spans="1:14">
      <c r="A11" s="85" t="s">
        <v>75</v>
      </c>
      <c r="B11" s="43" t="s">
        <v>76</v>
      </c>
      <c r="C11" s="44">
        <v>-5</v>
      </c>
      <c r="D11" s="44">
        <v>-9</v>
      </c>
      <c r="E11" s="44">
        <v>-53</v>
      </c>
      <c r="F11" s="45">
        <v>-22.333333333333332</v>
      </c>
      <c r="H11" s="43" t="s">
        <v>107</v>
      </c>
      <c r="I11" s="43" t="s">
        <v>108</v>
      </c>
      <c r="J11" s="44">
        <v>-47</v>
      </c>
      <c r="K11" s="44">
        <v>-91</v>
      </c>
      <c r="L11" s="44">
        <v>-28</v>
      </c>
      <c r="M11" s="49">
        <v>-55.333333333333336</v>
      </c>
      <c r="N11" s="2"/>
    </row>
    <row r="12" spans="1:14">
      <c r="A12" s="85" t="s">
        <v>107</v>
      </c>
      <c r="B12" s="43" t="s">
        <v>108</v>
      </c>
      <c r="C12" s="44">
        <v>-36</v>
      </c>
      <c r="D12" s="44">
        <v>0</v>
      </c>
      <c r="E12" s="44">
        <v>-45</v>
      </c>
      <c r="F12" s="45">
        <v>-27</v>
      </c>
      <c r="H12" s="43" t="s">
        <v>103</v>
      </c>
      <c r="I12" s="43" t="s">
        <v>104</v>
      </c>
      <c r="J12" s="44">
        <v>-60</v>
      </c>
      <c r="K12" s="44">
        <v>-146</v>
      </c>
      <c r="L12" s="44">
        <v>-96</v>
      </c>
      <c r="M12" s="49">
        <v>-100.66666666666667</v>
      </c>
      <c r="N12" s="2"/>
    </row>
    <row r="13" spans="1:14">
      <c r="A13" s="85" t="s">
        <v>153</v>
      </c>
      <c r="B13" s="43" t="s">
        <v>154</v>
      </c>
      <c r="C13" s="44">
        <v>-16</v>
      </c>
      <c r="D13" s="44">
        <v>-40</v>
      </c>
      <c r="E13" s="44">
        <v>-26</v>
      </c>
      <c r="F13" s="45">
        <v>-27.333333333333332</v>
      </c>
      <c r="H13" s="43" t="s">
        <v>101</v>
      </c>
      <c r="I13" s="43" t="s">
        <v>102</v>
      </c>
      <c r="J13" s="44">
        <v>-30</v>
      </c>
      <c r="K13" s="44">
        <v>-240</v>
      </c>
      <c r="L13" s="44">
        <v>-116</v>
      </c>
      <c r="M13" s="49">
        <v>-128.66666666666666</v>
      </c>
      <c r="N13" s="2"/>
    </row>
    <row r="14" spans="1:14">
      <c r="A14" s="85" t="s">
        <v>139</v>
      </c>
      <c r="B14" s="43" t="s">
        <v>140</v>
      </c>
      <c r="C14" s="44">
        <v>-31</v>
      </c>
      <c r="D14" s="44">
        <v>-25</v>
      </c>
      <c r="E14" s="44">
        <v>-31</v>
      </c>
      <c r="F14" s="45">
        <v>-29</v>
      </c>
      <c r="H14" s="1"/>
      <c r="I14" s="52"/>
      <c r="J14" s="53"/>
      <c r="K14" s="2"/>
      <c r="L14" s="2"/>
      <c r="M14" s="26"/>
      <c r="N14" s="2"/>
    </row>
    <row r="15" spans="1:14">
      <c r="A15" s="85" t="s">
        <v>101</v>
      </c>
      <c r="B15" s="43" t="s">
        <v>102</v>
      </c>
      <c r="C15" s="44">
        <v>-16</v>
      </c>
      <c r="D15" s="44">
        <v>-50</v>
      </c>
      <c r="E15" s="44">
        <v>-41</v>
      </c>
      <c r="F15" s="45">
        <v>-35.666666666666664</v>
      </c>
      <c r="H15" s="1"/>
      <c r="I15" s="1"/>
      <c r="J15" s="2"/>
      <c r="K15" s="2"/>
      <c r="L15" s="2"/>
      <c r="M15" s="26"/>
      <c r="N15" s="2"/>
    </row>
    <row r="16" spans="1:14">
      <c r="A16" s="85" t="s">
        <v>71</v>
      </c>
      <c r="B16" s="43" t="s">
        <v>72</v>
      </c>
      <c r="C16" s="44">
        <v>-55</v>
      </c>
      <c r="D16" s="44">
        <v>-96</v>
      </c>
      <c r="E16" s="44">
        <v>-45</v>
      </c>
      <c r="F16" s="45">
        <v>-65.333333333333329</v>
      </c>
      <c r="H16" s="1"/>
      <c r="I16" s="1"/>
      <c r="J16" s="2"/>
      <c r="K16" s="2"/>
      <c r="L16" s="2"/>
      <c r="M16" s="26"/>
      <c r="N16" s="2"/>
    </row>
    <row r="17" spans="1:14">
      <c r="A17" s="85" t="s">
        <v>155</v>
      </c>
      <c r="B17" s="43" t="s">
        <v>156</v>
      </c>
      <c r="C17" s="44">
        <v>-127</v>
      </c>
      <c r="D17" s="44">
        <v>-115</v>
      </c>
      <c r="E17" s="44">
        <v>-99</v>
      </c>
      <c r="F17" s="45">
        <v>-113.66666666666667</v>
      </c>
      <c r="H17" s="1"/>
      <c r="I17" s="1"/>
      <c r="J17" s="2"/>
      <c r="K17" s="2"/>
      <c r="L17" s="2"/>
      <c r="M17" s="26"/>
      <c r="N17" s="2"/>
    </row>
    <row r="18" spans="1:14">
      <c r="A18" s="85" t="s">
        <v>103</v>
      </c>
      <c r="B18" s="43" t="s">
        <v>104</v>
      </c>
      <c r="C18" s="44">
        <v>-108</v>
      </c>
      <c r="D18" s="44">
        <v>-123</v>
      </c>
      <c r="E18" s="44">
        <v>-124</v>
      </c>
      <c r="F18" s="45">
        <v>-118.33333333333333</v>
      </c>
      <c r="H18" s="1"/>
      <c r="I18" s="1"/>
      <c r="J18" s="2"/>
      <c r="K18" s="2"/>
      <c r="L18" s="2"/>
      <c r="M18" s="26"/>
      <c r="N18" s="2"/>
    </row>
    <row r="19" spans="1:14">
      <c r="A19" s="85" t="s">
        <v>151</v>
      </c>
      <c r="B19" s="43" t="s">
        <v>152</v>
      </c>
      <c r="C19" s="44">
        <v>-78</v>
      </c>
      <c r="D19" s="44">
        <v>-161</v>
      </c>
      <c r="E19" s="44">
        <v>-138</v>
      </c>
      <c r="F19" s="45">
        <v>-125.66666666666667</v>
      </c>
      <c r="H19" s="1"/>
      <c r="I19" s="1"/>
      <c r="J19" s="2"/>
      <c r="K19" s="2"/>
      <c r="L19" s="2"/>
      <c r="M19" s="26"/>
      <c r="N19" s="2"/>
    </row>
    <row r="20" spans="1:14">
      <c r="A20" s="85" t="s">
        <v>127</v>
      </c>
      <c r="B20" s="43" t="s">
        <v>128</v>
      </c>
      <c r="C20" s="44">
        <v>-53</v>
      </c>
      <c r="D20" s="44">
        <v>-100</v>
      </c>
      <c r="E20" s="44">
        <v>-244</v>
      </c>
      <c r="F20" s="45">
        <v>-132.33333333333334</v>
      </c>
      <c r="H20" s="1"/>
      <c r="I20" s="1"/>
      <c r="J20" s="2"/>
      <c r="K20" s="2"/>
      <c r="L20" s="2"/>
      <c r="M20" s="26"/>
      <c r="N20" s="2"/>
    </row>
    <row r="21" spans="1:14">
      <c r="A21" s="85" t="s">
        <v>173</v>
      </c>
      <c r="B21" s="43" t="s">
        <v>174</v>
      </c>
      <c r="C21" s="44">
        <v>-189</v>
      </c>
      <c r="D21" s="44">
        <v>-74</v>
      </c>
      <c r="E21" s="44">
        <v>-151</v>
      </c>
      <c r="F21" s="45">
        <v>-138</v>
      </c>
      <c r="H21" s="1"/>
      <c r="I21" s="1"/>
      <c r="J21" s="2"/>
      <c r="K21" s="2"/>
      <c r="L21" s="2"/>
      <c r="M21" s="26"/>
      <c r="N21" s="2"/>
    </row>
    <row r="23" spans="1:14">
      <c r="A23" s="80" t="s">
        <v>195</v>
      </c>
    </row>
  </sheetData>
  <sortState xmlns:xlrd2="http://schemas.microsoft.com/office/spreadsheetml/2017/richdata2" ref="A6:F21">
    <sortCondition descending="1" ref="F6:F21"/>
  </sortState>
  <mergeCells count="4">
    <mergeCell ref="H2:I5"/>
    <mergeCell ref="A2:B5"/>
    <mergeCell ref="C2:F2"/>
    <mergeCell ref="J2:M2"/>
  </mergeCells>
  <pageMargins left="0.7" right="0.7" top="0.78740157499999996" bottom="0.78740157499999996" header="0.3" footer="0.3"/>
  <pageSetup paperSize="9" orientation="portrait" r:id="rId1"/>
  <ignoredErrors>
    <ignoredError sqref="A10:A21 A6:A8 H6:H9 H11:H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6B43C-0B06-42E3-AF93-D88D44B47B5D}">
  <dimension ref="A1:D20"/>
  <sheetViews>
    <sheetView workbookViewId="0"/>
  </sheetViews>
  <sheetFormatPr defaultColWidth="11.140625" defaultRowHeight="12.6"/>
  <cols>
    <col min="1" max="1" width="15.7109375" style="9" customWidth="1"/>
    <col min="2" max="4" width="25.7109375" style="9" customWidth="1"/>
    <col min="5" max="16384" width="11.140625" style="9"/>
  </cols>
  <sheetData>
    <row r="1" spans="1:4" ht="36" customHeight="1" thickBot="1">
      <c r="A1" s="21" t="s">
        <v>42</v>
      </c>
    </row>
    <row r="2" spans="1:4" ht="13.5" thickBot="1">
      <c r="A2" s="144"/>
      <c r="B2" s="145" t="s">
        <v>257</v>
      </c>
      <c r="C2" s="146"/>
      <c r="D2" s="146"/>
    </row>
    <row r="3" spans="1:4" s="22" customFormat="1" ht="25.5" thickBot="1">
      <c r="A3" s="147" t="s">
        <v>258</v>
      </c>
      <c r="B3" s="147">
        <v>2011</v>
      </c>
      <c r="C3" s="147">
        <v>2019</v>
      </c>
      <c r="D3" s="147">
        <v>2021</v>
      </c>
    </row>
    <row r="4" spans="1:4">
      <c r="A4" s="55">
        <v>5</v>
      </c>
      <c r="B4" s="56">
        <v>584.45408299999997</v>
      </c>
      <c r="C4" s="56">
        <v>1147.072801</v>
      </c>
      <c r="D4" s="56">
        <v>1452.225653</v>
      </c>
    </row>
    <row r="5" spans="1:4">
      <c r="A5" s="27">
        <v>10</v>
      </c>
      <c r="B5" s="29">
        <v>401.13679200000001</v>
      </c>
      <c r="C5" s="29">
        <v>757.30170799999996</v>
      </c>
      <c r="D5" s="29">
        <v>957.46373700000004</v>
      </c>
    </row>
    <row r="6" spans="1:4">
      <c r="A6" s="27">
        <v>15</v>
      </c>
      <c r="B6" s="29">
        <v>236.769375</v>
      </c>
      <c r="C6" s="29">
        <v>331.365341</v>
      </c>
      <c r="D6" s="29">
        <v>400.48956800000002</v>
      </c>
    </row>
    <row r="7" spans="1:4">
      <c r="A7" s="27">
        <v>20</v>
      </c>
      <c r="B7" s="29">
        <v>212.85986700000001</v>
      </c>
      <c r="C7" s="29">
        <v>308.94140900000002</v>
      </c>
      <c r="D7" s="29">
        <v>371.79000400000001</v>
      </c>
    </row>
    <row r="8" spans="1:4">
      <c r="A8" s="27">
        <v>25</v>
      </c>
      <c r="B8" s="29">
        <v>173.402019</v>
      </c>
      <c r="C8" s="29">
        <v>209.924487</v>
      </c>
      <c r="D8" s="29">
        <v>259.04057399999999</v>
      </c>
    </row>
    <row r="9" spans="1:4">
      <c r="A9" s="27">
        <v>30</v>
      </c>
      <c r="B9" s="29">
        <v>103.42917199999999</v>
      </c>
      <c r="C9" s="29">
        <v>121.71591600000001</v>
      </c>
      <c r="D9" s="29">
        <v>146.045963</v>
      </c>
    </row>
    <row r="10" spans="1:4">
      <c r="A10" s="27">
        <v>35</v>
      </c>
      <c r="B10" s="29">
        <v>142.372106</v>
      </c>
      <c r="C10" s="29">
        <v>180.15500700000001</v>
      </c>
      <c r="D10" s="29">
        <v>207.50984399999999</v>
      </c>
    </row>
    <row r="11" spans="1:4">
      <c r="A11" s="27">
        <v>40</v>
      </c>
      <c r="B11" s="29">
        <v>88.899131999999994</v>
      </c>
      <c r="C11" s="29">
        <v>102.68549</v>
      </c>
      <c r="D11" s="29">
        <v>122.5292</v>
      </c>
    </row>
    <row r="12" spans="1:4">
      <c r="A12" s="27">
        <v>45</v>
      </c>
      <c r="B12" s="29">
        <v>89.400013000000001</v>
      </c>
      <c r="C12" s="29">
        <v>100.065462</v>
      </c>
      <c r="D12" s="29">
        <v>120.689153</v>
      </c>
    </row>
    <row r="13" spans="1:4">
      <c r="A13" s="27">
        <v>50</v>
      </c>
      <c r="B13" s="29">
        <v>64.151495999999995</v>
      </c>
      <c r="C13" s="29">
        <v>64.186438999999993</v>
      </c>
      <c r="D13" s="29">
        <v>79.010349000000005</v>
      </c>
    </row>
    <row r="14" spans="1:4">
      <c r="A14" s="27">
        <v>55</v>
      </c>
      <c r="B14" s="29">
        <v>47.63991</v>
      </c>
      <c r="C14" s="29">
        <v>51.460560999999998</v>
      </c>
      <c r="D14" s="29">
        <v>61.560259000000002</v>
      </c>
    </row>
    <row r="15" spans="1:4">
      <c r="A15" s="27">
        <v>60</v>
      </c>
      <c r="B15" s="29">
        <v>50.399265</v>
      </c>
      <c r="C15" s="29">
        <v>52.599325</v>
      </c>
      <c r="D15" s="29">
        <v>59.702019</v>
      </c>
    </row>
    <row r="16" spans="1:4">
      <c r="A16" s="27">
        <v>65</v>
      </c>
      <c r="B16" s="29">
        <v>41.095274000000003</v>
      </c>
      <c r="C16" s="29">
        <v>43.299092000000002</v>
      </c>
      <c r="D16" s="29">
        <v>49.039966</v>
      </c>
    </row>
    <row r="17" spans="1:4">
      <c r="A17" s="27">
        <v>70</v>
      </c>
      <c r="B17" s="29">
        <v>37.820152999999998</v>
      </c>
      <c r="C17" s="29">
        <v>37.817532</v>
      </c>
      <c r="D17" s="29">
        <v>47.085321999999998</v>
      </c>
    </row>
    <row r="18" spans="1:4">
      <c r="A18" s="27">
        <v>75</v>
      </c>
      <c r="B18" s="29">
        <v>32.206781999999997</v>
      </c>
      <c r="C18" s="29">
        <v>31.508476999999999</v>
      </c>
      <c r="D18" s="29">
        <v>36.512213000000003</v>
      </c>
    </row>
    <row r="19" spans="1:4">
      <c r="A19" s="28"/>
      <c r="B19" s="10"/>
      <c r="C19" s="10"/>
      <c r="D19" s="10"/>
    </row>
    <row r="20" spans="1:4">
      <c r="A20" s="21" t="s">
        <v>259</v>
      </c>
    </row>
  </sheetData>
  <mergeCells count="1">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4d32e4f-172b-490c-a125-0368a6a37157" xsi:nil="true"/>
    <lcf76f155ced4ddcb4097134ff3c332f xmlns="4ba90deb-f97f-4104-ae85-6af9b52d5e3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5F73A74EBBC2541984604ABC841B3AA" ma:contentTypeVersion="13" ma:contentTypeDescription="Ein neues Dokument erstellen." ma:contentTypeScope="" ma:versionID="3af27d24dd16a69e44d567cc599d2fec">
  <xsd:schema xmlns:xsd="http://www.w3.org/2001/XMLSchema" xmlns:xs="http://www.w3.org/2001/XMLSchema" xmlns:p="http://schemas.microsoft.com/office/2006/metadata/properties" xmlns:ns2="4ba90deb-f97f-4104-ae85-6af9b52d5e30" xmlns:ns3="f4d32e4f-172b-490c-a125-0368a6a37157" targetNamespace="http://schemas.microsoft.com/office/2006/metadata/properties" ma:root="true" ma:fieldsID="9e47a0255399a3548180bd9e9c1f8475" ns2:_="" ns3:_="">
    <xsd:import namespace="4ba90deb-f97f-4104-ae85-6af9b52d5e30"/>
    <xsd:import namespace="f4d32e4f-172b-490c-a125-0368a6a3715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90deb-f97f-4104-ae85-6af9b52d5e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7c5c163e-9316-40f2-8884-c71d2729bb5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d32e4f-172b-490c-a125-0368a6a371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5dcce1f-5ba3-48e5-8e6b-4332b2a28df5}" ma:internalName="TaxCatchAll" ma:showField="CatchAllData" ma:web="f4d32e4f-172b-490c-a125-0368a6a3715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D3C47-A66A-4A7F-BAC0-1CB3D695E726}"/>
</file>

<file path=customXml/itemProps2.xml><?xml version="1.0" encoding="utf-8"?>
<ds:datastoreItem xmlns:ds="http://schemas.openxmlformats.org/officeDocument/2006/customXml" ds:itemID="{640B9758-00FC-48E0-B4ED-F5C6396B9B18}"/>
</file>

<file path=customXml/itemProps3.xml><?xml version="1.0" encoding="utf-8"?>
<ds:datastoreItem xmlns:ds="http://schemas.openxmlformats.org/officeDocument/2006/customXml" ds:itemID="{5129ABA6-7A74-42AE-9D96-3248DA7D58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Klug, Petra, ST-K</cp:lastModifiedBy>
  <cp:revision/>
  <dcterms:created xsi:type="dcterms:W3CDTF">2023-07-30T08:42:54Z</dcterms:created>
  <dcterms:modified xsi:type="dcterms:W3CDTF">2023-10-26T12:26:42Z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0x01010065F73A74EBBC2541984604ABC841B3AA</vt:lpwstr>
  </property>
  <property fmtid="{D5CDD505-2E9C-101B-9397-08002B2CF9AE}" pid="3" name="MediaServiceImageTags">
    <vt:lpwstr/>
  </property>
</Properties>
</file>